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535" windowHeight="11955"/>
  </bookViews>
  <sheets>
    <sheet name="Resultats" sheetId="2" r:id="rId1"/>
    <sheet name="Classificacions" sheetId="1" r:id="rId2"/>
  </sheets>
  <calcPr calcId="124519"/>
</workbook>
</file>

<file path=xl/calcChain.xml><?xml version="1.0" encoding="utf-8"?>
<calcChain xmlns="http://schemas.openxmlformats.org/spreadsheetml/2006/main">
  <c r="E155" i="1"/>
  <c r="E157"/>
  <c r="E158"/>
  <c r="E160"/>
  <c r="E159"/>
  <c r="E156"/>
  <c r="E145"/>
  <c r="E146"/>
  <c r="E147"/>
  <c r="E148"/>
  <c r="E149"/>
  <c r="E150"/>
  <c r="E151"/>
  <c r="E144"/>
  <c r="F170"/>
  <c r="F172"/>
  <c r="F182"/>
  <c r="F188"/>
  <c r="F195"/>
  <c r="F173"/>
  <c r="F179"/>
  <c r="F185"/>
  <c r="F191"/>
  <c r="F197"/>
  <c r="F178"/>
  <c r="F184"/>
  <c r="F189"/>
  <c r="F194"/>
  <c r="F171"/>
  <c r="F174"/>
  <c r="F183"/>
  <c r="F190"/>
  <c r="F196"/>
  <c r="F175"/>
  <c r="F180"/>
  <c r="F186"/>
  <c r="F192"/>
  <c r="F198"/>
  <c r="F176"/>
  <c r="F181"/>
  <c r="F187"/>
  <c r="F193"/>
  <c r="F199"/>
  <c r="F177"/>
  <c r="E166"/>
  <c r="E165"/>
  <c r="E164"/>
  <c r="E76"/>
  <c r="E75"/>
  <c r="E74"/>
  <c r="E73"/>
  <c r="E72"/>
  <c r="E70"/>
  <c r="E69"/>
  <c r="E71"/>
  <c r="E68"/>
  <c r="E89"/>
  <c r="E88"/>
  <c r="E87"/>
  <c r="E86"/>
  <c r="E82"/>
  <c r="E85"/>
  <c r="E83"/>
  <c r="E84"/>
  <c r="E81"/>
  <c r="E80"/>
  <c r="E140"/>
  <c r="E139"/>
  <c r="E138"/>
  <c r="E137"/>
  <c r="E136"/>
  <c r="E135"/>
  <c r="E131"/>
  <c r="E132"/>
  <c r="E134"/>
  <c r="E133"/>
  <c r="E130"/>
  <c r="E125"/>
  <c r="E126"/>
  <c r="E124"/>
  <c r="E123"/>
  <c r="E119"/>
  <c r="E118"/>
  <c r="E117"/>
  <c r="E115"/>
  <c r="E116"/>
  <c r="E114"/>
  <c r="E113"/>
  <c r="E112"/>
  <c r="E104"/>
  <c r="E108"/>
  <c r="E107"/>
  <c r="E106"/>
  <c r="E105"/>
  <c r="E103"/>
  <c r="E101"/>
  <c r="E100"/>
  <c r="E102"/>
  <c r="E98"/>
  <c r="E99"/>
  <c r="E97"/>
  <c r="E94"/>
  <c r="E96"/>
  <c r="E93"/>
  <c r="E95"/>
  <c r="F3"/>
  <c r="F5"/>
  <c r="F10"/>
  <c r="F17"/>
  <c r="F26"/>
  <c r="F35"/>
  <c r="F37"/>
  <c r="F42"/>
  <c r="F47"/>
  <c r="F51"/>
  <c r="F54"/>
  <c r="F56"/>
  <c r="F57"/>
  <c r="F58"/>
  <c r="F59"/>
  <c r="F60"/>
  <c r="F6"/>
  <c r="F12"/>
  <c r="F18"/>
  <c r="F27"/>
  <c r="F31"/>
  <c r="F30"/>
  <c r="F38"/>
  <c r="F43"/>
  <c r="F7"/>
  <c r="F13"/>
  <c r="F19"/>
  <c r="F24"/>
  <c r="F8"/>
  <c r="F16"/>
  <c r="F20"/>
  <c r="F22"/>
  <c r="F28"/>
  <c r="F36"/>
  <c r="F39"/>
  <c r="F44"/>
  <c r="F48"/>
  <c r="F52"/>
  <c r="F55"/>
  <c r="F4"/>
  <c r="F11"/>
  <c r="F15"/>
  <c r="F25"/>
  <c r="F29"/>
  <c r="F32"/>
  <c r="F40"/>
  <c r="F45"/>
  <c r="F49"/>
  <c r="F53"/>
  <c r="F9"/>
  <c r="F14"/>
  <c r="F21"/>
  <c r="F23"/>
  <c r="F34"/>
  <c r="F33"/>
  <c r="F41"/>
  <c r="F46"/>
  <c r="F50"/>
  <c r="F2"/>
</calcChain>
</file>

<file path=xl/sharedStrings.xml><?xml version="1.0" encoding="utf-8"?>
<sst xmlns="http://schemas.openxmlformats.org/spreadsheetml/2006/main" count="1049" uniqueCount="143">
  <si>
    <t>POS</t>
  </si>
  <si>
    <t>Gr.</t>
  </si>
  <si>
    <t>ESCUDERIA</t>
  </si>
  <si>
    <t>T 1</t>
  </si>
  <si>
    <t>T 2</t>
  </si>
  <si>
    <t>T 3</t>
  </si>
  <si>
    <t>T 4</t>
  </si>
  <si>
    <t>T 5</t>
  </si>
  <si>
    <t>T 6</t>
  </si>
  <si>
    <t>T. TOTAL</t>
  </si>
  <si>
    <t>JOSEP NEBOT</t>
  </si>
  <si>
    <t>R-2</t>
  </si>
  <si>
    <t>FIMOSIS</t>
  </si>
  <si>
    <t>SUBARU IMPREZA</t>
  </si>
  <si>
    <t>JULIA M. RAMON</t>
  </si>
  <si>
    <t>R-1</t>
  </si>
  <si>
    <t>RALLYART</t>
  </si>
  <si>
    <t>HYUNDAI I 20</t>
  </si>
  <si>
    <t>GUILLEM MARTÍNEZ</t>
  </si>
  <si>
    <t>DPPF</t>
  </si>
  <si>
    <t>JOAN CIRCUNS</t>
  </si>
  <si>
    <t>R-GT</t>
  </si>
  <si>
    <t>PORSCHE 997</t>
  </si>
  <si>
    <t>MIKA SANTANDER</t>
  </si>
  <si>
    <t>ASTON MARTIN</t>
  </si>
  <si>
    <t>ALEX AYMERICH</t>
  </si>
  <si>
    <t>CERDANYOLA SLOT</t>
  </si>
  <si>
    <t>JAUME SASPLUGAS</t>
  </si>
  <si>
    <t>DREAM SLOT</t>
  </si>
  <si>
    <t>ENRIC ARNÁIZ</t>
  </si>
  <si>
    <t>10 KM I3D DREAM</t>
  </si>
  <si>
    <t>JESÚS ZAMARRA</t>
  </si>
  <si>
    <t>ZAP TEAM</t>
  </si>
  <si>
    <t>PORSCHE 991</t>
  </si>
  <si>
    <t>JOAN FONTANALS</t>
  </si>
  <si>
    <t>WRC H</t>
  </si>
  <si>
    <t>TOAD TEAM</t>
  </si>
  <si>
    <t>ALFRED ARTÉS</t>
  </si>
  <si>
    <t>SERGI GARCIA RUBIO</t>
  </si>
  <si>
    <t>R-2 Scal</t>
  </si>
  <si>
    <t>PEUGEOT 208</t>
  </si>
  <si>
    <t>SERGI DE JUAN</t>
  </si>
  <si>
    <t>LLUM LLAMP</t>
  </si>
  <si>
    <t>RAMON BOQUÉ</t>
  </si>
  <si>
    <t>MITSUBISHI LANCER</t>
  </si>
  <si>
    <t>ENRIC PUGÉS</t>
  </si>
  <si>
    <t>R-3</t>
  </si>
  <si>
    <t>RAMON GARCIA RUBIO</t>
  </si>
  <si>
    <t>FORD PUMA</t>
  </si>
  <si>
    <t>JOSEP MARIA CARBONELL</t>
  </si>
  <si>
    <t>CÉSAR MIGUEL</t>
  </si>
  <si>
    <t>TIM COMARCA</t>
  </si>
  <si>
    <t>CITROEN DS3</t>
  </si>
  <si>
    <t>JOSEP PARCERISAS</t>
  </si>
  <si>
    <t>G.A.S.S.</t>
  </si>
  <si>
    <t>PEUGEOT 207</t>
  </si>
  <si>
    <t>ALBERTO LÓPEZ</t>
  </si>
  <si>
    <t>QUINTI CALVO</t>
  </si>
  <si>
    <t>XAVI MAYORAL</t>
  </si>
  <si>
    <t>R-4</t>
  </si>
  <si>
    <t>PEUGEOT 307</t>
  </si>
  <si>
    <t>ENRIC ROSICH</t>
  </si>
  <si>
    <t>DAVID AIROB</t>
  </si>
  <si>
    <t>.</t>
  </si>
  <si>
    <t>MARC MANDADO</t>
  </si>
  <si>
    <t>MND TEAM</t>
  </si>
  <si>
    <t>RENAULT CLIO</t>
  </si>
  <si>
    <t>JAUME AYMERICH</t>
  </si>
  <si>
    <t>JOAN GARCIA</t>
  </si>
  <si>
    <t>N.P.</t>
  </si>
  <si>
    <t>VOLKSWAGEN POLO</t>
  </si>
  <si>
    <t>HÉCTOR NAVARRO</t>
  </si>
  <si>
    <t>R-5</t>
  </si>
  <si>
    <t>SLOT FIGHTERS</t>
  </si>
  <si>
    <t>LANCIA DELTA S4</t>
  </si>
  <si>
    <t>LUIS MORENO</t>
  </si>
  <si>
    <t>HYUNDAI ACCENT</t>
  </si>
  <si>
    <t>RAMON SILVESTRE</t>
  </si>
  <si>
    <t>CARLES RIUS</t>
  </si>
  <si>
    <t>FERRARI 308 GTB</t>
  </si>
  <si>
    <t>CARLOS MESTRE</t>
  </si>
  <si>
    <t>ANANKE DREAM</t>
  </si>
  <si>
    <t>DIEGO RUEDA</t>
  </si>
  <si>
    <t>ALPINE A 310</t>
  </si>
  <si>
    <t>JOSEP MARTÍNEZ</t>
  </si>
  <si>
    <t>JOAQUIM ÁLVAREZ</t>
  </si>
  <si>
    <t>MIQUEL MANDADO</t>
  </si>
  <si>
    <t>ÒSCAR MAURÁN</t>
  </si>
  <si>
    <t>JOEL RUIZ</t>
  </si>
  <si>
    <t>FIAT PUNTO</t>
  </si>
  <si>
    <t>JOSE A. MONTERO</t>
  </si>
  <si>
    <t>EDUARD MANDADO</t>
  </si>
  <si>
    <t>JOSEP ANTON ÁLVAREZ</t>
  </si>
  <si>
    <t>ÓSCAR RODRÍGUEZ</t>
  </si>
  <si>
    <t>EMILI PAREDES</t>
  </si>
  <si>
    <t>ORIOL MANDADO</t>
  </si>
  <si>
    <t>TONI MORENO</t>
  </si>
  <si>
    <t>FORD RS 200</t>
  </si>
  <si>
    <t>CARLOS RAMON URBAN</t>
  </si>
  <si>
    <t>RAFA RAMÍREZ</t>
  </si>
  <si>
    <t>DAVID MESTRES</t>
  </si>
  <si>
    <t>A.C.M.E.</t>
  </si>
  <si>
    <t>ALEIX SIMON</t>
  </si>
  <si>
    <t>PERE CASANOVAS</t>
  </si>
  <si>
    <t>CITROEN C4</t>
  </si>
  <si>
    <t>GONZALO PIERA</t>
  </si>
  <si>
    <t>RICARD VÁZQUEZ</t>
  </si>
  <si>
    <t>JOSÉ LUIS PIERA</t>
  </si>
  <si>
    <t>NIL MAURAN (INF)</t>
  </si>
  <si>
    <t>JORDI BLANCO</t>
  </si>
  <si>
    <t>FERNANDO GUILLEN</t>
  </si>
  <si>
    <t>JANDRO ECHARRI</t>
  </si>
  <si>
    <t>JOSÉ MONTERO FARÍAS</t>
  </si>
  <si>
    <t>KMKZ</t>
  </si>
  <si>
    <t>PEUGEOT 205 T16</t>
  </si>
  <si>
    <t>MARTÍ DALMAU (INF)</t>
  </si>
  <si>
    <t>CARLOS VILLASANTE (INF)</t>
  </si>
  <si>
    <t>FORD FIESTA</t>
  </si>
  <si>
    <t>TEMPS SECCIÓ  1  4rt RAL·LI 2024</t>
  </si>
  <si>
    <t>PILOT</t>
  </si>
  <si>
    <t>T. SECCIÓ</t>
  </si>
  <si>
    <t>COTXE</t>
  </si>
  <si>
    <t>TEMPS SECCIÓ  2  4rt RAL·LI 2024</t>
  </si>
  <si>
    <t>TEMPS SECCIÓ  3  4rt RAL·LI 2024</t>
  </si>
  <si>
    <t>scratx</t>
  </si>
  <si>
    <t>grup</t>
  </si>
  <si>
    <t xml:space="preserve">p.s. </t>
  </si>
  <si>
    <t>total</t>
  </si>
  <si>
    <t>GRUP R-1</t>
  </si>
  <si>
    <t xml:space="preserve"> GRUP WRC-H</t>
  </si>
  <si>
    <t>GRUP R-GT</t>
  </si>
  <si>
    <t>GRUP R-2</t>
  </si>
  <si>
    <t>GRUP R-3</t>
  </si>
  <si>
    <t>GRUP R-4</t>
  </si>
  <si>
    <t>GRUP R-5</t>
  </si>
  <si>
    <t>Copa GT's</t>
  </si>
  <si>
    <t>Copa Scaleauto</t>
  </si>
  <si>
    <t>Trofeu Infantil</t>
  </si>
  <si>
    <t>Trofeu Power Stage</t>
  </si>
  <si>
    <t>Trofeu Escuderies</t>
  </si>
  <si>
    <t>x</t>
  </si>
  <si>
    <t>punts</t>
  </si>
  <si>
    <t>coef.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</si>
</sst>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4"/>
  <sheetViews>
    <sheetView tabSelected="1" workbookViewId="0">
      <selection activeCell="U130" sqref="U130"/>
    </sheetView>
  </sheetViews>
  <sheetFormatPr baseColWidth="10" defaultRowHeight="15"/>
  <cols>
    <col min="1" max="1" width="3.7109375" style="3" customWidth="1"/>
    <col min="2" max="2" width="17.42578125" bestFit="1" customWidth="1"/>
    <col min="3" max="3" width="6.140625" style="3" bestFit="1" customWidth="1"/>
    <col min="4" max="4" width="8.85546875" style="11" bestFit="1" customWidth="1"/>
    <col min="5" max="10" width="5.7109375" style="12" bestFit="1" customWidth="1"/>
    <col min="11" max="16" width="0" style="12" hidden="1" customWidth="1"/>
    <col min="17" max="17" width="7.42578125" style="12" bestFit="1" customWidth="1"/>
    <col min="18" max="18" width="13" bestFit="1" customWidth="1"/>
    <col min="19" max="19" width="14" bestFit="1" customWidth="1"/>
  </cols>
  <sheetData>
    <row r="1" spans="1:24" s="14" customFormat="1" ht="18.75">
      <c r="A1" s="16" t="s">
        <v>118</v>
      </c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4" s="14" customFormat="1">
      <c r="A2" s="6" t="s">
        <v>0</v>
      </c>
      <c r="B2" s="5" t="s">
        <v>119</v>
      </c>
      <c r="C2" s="6" t="s">
        <v>1</v>
      </c>
      <c r="D2" s="7" t="s">
        <v>120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/>
      <c r="L2" s="8"/>
      <c r="M2" s="8"/>
      <c r="N2" s="8"/>
      <c r="O2" s="8"/>
      <c r="P2" s="8"/>
      <c r="Q2" s="8" t="s">
        <v>9</v>
      </c>
      <c r="R2" s="5" t="s">
        <v>2</v>
      </c>
      <c r="S2" s="5" t="s">
        <v>121</v>
      </c>
      <c r="T2" s="15"/>
      <c r="U2" s="15"/>
      <c r="V2" s="15"/>
      <c r="W2" s="15"/>
      <c r="X2" s="15"/>
    </row>
    <row r="3" spans="1:24">
      <c r="A3" s="19">
        <v>1</v>
      </c>
      <c r="B3" s="20" t="s">
        <v>10</v>
      </c>
      <c r="C3" s="19" t="s">
        <v>11</v>
      </c>
      <c r="D3" s="21">
        <v>302.88101196289062</v>
      </c>
      <c r="E3" s="22">
        <v>45.024000000000001</v>
      </c>
      <c r="F3" s="22">
        <v>53.517000000000003</v>
      </c>
      <c r="G3" s="22">
        <v>55.66</v>
      </c>
      <c r="H3" s="22">
        <v>47.207999999999998</v>
      </c>
      <c r="I3" s="22">
        <v>48.604999999999997</v>
      </c>
      <c r="J3" s="22">
        <v>52.866999999999997</v>
      </c>
      <c r="K3" s="22"/>
      <c r="L3" s="22"/>
      <c r="M3" s="22"/>
      <c r="N3" s="22"/>
      <c r="O3" s="22"/>
      <c r="P3" s="22"/>
      <c r="Q3" s="22">
        <v>302.88101196289062</v>
      </c>
      <c r="R3" s="20" t="s">
        <v>12</v>
      </c>
      <c r="S3" s="20" t="s">
        <v>13</v>
      </c>
      <c r="T3" s="1"/>
      <c r="U3" s="1"/>
      <c r="V3" s="1"/>
      <c r="W3" s="1"/>
      <c r="X3" s="1"/>
    </row>
    <row r="4" spans="1:24">
      <c r="A4" s="19">
        <v>2</v>
      </c>
      <c r="B4" s="20" t="s">
        <v>14</v>
      </c>
      <c r="C4" s="19" t="s">
        <v>15</v>
      </c>
      <c r="D4" s="21">
        <v>304.14300537109375</v>
      </c>
      <c r="E4" s="22">
        <v>49.107999999999997</v>
      </c>
      <c r="F4" s="22">
        <v>54.23</v>
      </c>
      <c r="G4" s="22">
        <v>54.811999999999998</v>
      </c>
      <c r="H4" s="22">
        <v>48.453000000000003</v>
      </c>
      <c r="I4" s="22">
        <v>44.076000000000001</v>
      </c>
      <c r="J4" s="22">
        <v>53.463999999999999</v>
      </c>
      <c r="K4" s="22"/>
      <c r="L4" s="22"/>
      <c r="M4" s="22"/>
      <c r="N4" s="22"/>
      <c r="O4" s="22"/>
      <c r="P4" s="22"/>
      <c r="Q4" s="22">
        <v>304.14300537109375</v>
      </c>
      <c r="R4" s="20" t="s">
        <v>16</v>
      </c>
      <c r="S4" s="20" t="s">
        <v>17</v>
      </c>
      <c r="T4" s="1"/>
      <c r="U4" s="1"/>
      <c r="V4" s="1"/>
      <c r="W4" s="1"/>
      <c r="X4" s="1"/>
    </row>
    <row r="5" spans="1:24">
      <c r="A5" s="19">
        <v>3</v>
      </c>
      <c r="B5" s="20" t="s">
        <v>18</v>
      </c>
      <c r="C5" s="19" t="s">
        <v>11</v>
      </c>
      <c r="D5" s="21">
        <v>307.677001953125</v>
      </c>
      <c r="E5" s="22">
        <v>48.401000000000003</v>
      </c>
      <c r="F5" s="22">
        <v>52.276000000000003</v>
      </c>
      <c r="G5" s="22">
        <v>55.588999999999999</v>
      </c>
      <c r="H5" s="22">
        <v>49.191000000000003</v>
      </c>
      <c r="I5" s="22">
        <v>45.292000000000002</v>
      </c>
      <c r="J5" s="22">
        <v>56.927999999999997</v>
      </c>
      <c r="K5" s="22"/>
      <c r="L5" s="22"/>
      <c r="M5" s="22"/>
      <c r="N5" s="22"/>
      <c r="O5" s="22"/>
      <c r="P5" s="22"/>
      <c r="Q5" s="22">
        <v>307.677001953125</v>
      </c>
      <c r="R5" s="20" t="s">
        <v>19</v>
      </c>
      <c r="S5" s="20" t="s">
        <v>13</v>
      </c>
      <c r="T5" s="1"/>
      <c r="U5" s="1"/>
      <c r="V5" s="1"/>
      <c r="W5" s="1"/>
      <c r="X5" s="1"/>
    </row>
    <row r="6" spans="1:24">
      <c r="A6" s="19">
        <v>4</v>
      </c>
      <c r="B6" s="20" t="s">
        <v>20</v>
      </c>
      <c r="C6" s="19" t="s">
        <v>21</v>
      </c>
      <c r="D6" s="21">
        <v>309.91900634765625</v>
      </c>
      <c r="E6" s="22">
        <v>46.668999999999997</v>
      </c>
      <c r="F6" s="22">
        <v>54.031999999999996</v>
      </c>
      <c r="G6" s="22">
        <v>55.761000000000003</v>
      </c>
      <c r="H6" s="22">
        <v>52.393000000000001</v>
      </c>
      <c r="I6" s="22">
        <v>46.238</v>
      </c>
      <c r="J6" s="22">
        <v>54.826000000000001</v>
      </c>
      <c r="K6" s="22"/>
      <c r="L6" s="22"/>
      <c r="M6" s="22"/>
      <c r="N6" s="22"/>
      <c r="O6" s="22"/>
      <c r="P6" s="22"/>
      <c r="Q6" s="22">
        <v>309.91900634765625</v>
      </c>
      <c r="R6" s="20" t="s">
        <v>12</v>
      </c>
      <c r="S6" s="20" t="s">
        <v>22</v>
      </c>
      <c r="T6" s="1"/>
      <c r="U6" s="1"/>
      <c r="V6" s="1"/>
      <c r="W6" s="1"/>
      <c r="X6" s="1"/>
    </row>
    <row r="7" spans="1:24">
      <c r="A7" s="19">
        <v>5</v>
      </c>
      <c r="B7" s="20" t="s">
        <v>23</v>
      </c>
      <c r="C7" s="19" t="s">
        <v>21</v>
      </c>
      <c r="D7" s="21">
        <v>310.80899047851562</v>
      </c>
      <c r="E7" s="22">
        <v>47.377000000000002</v>
      </c>
      <c r="F7" s="22">
        <v>54.252000000000002</v>
      </c>
      <c r="G7" s="22">
        <v>56.72</v>
      </c>
      <c r="H7" s="22">
        <v>49.381</v>
      </c>
      <c r="I7" s="22">
        <v>46.530999999999999</v>
      </c>
      <c r="J7" s="22">
        <v>56.548000000000002</v>
      </c>
      <c r="K7" s="22"/>
      <c r="L7" s="22"/>
      <c r="M7" s="22"/>
      <c r="N7" s="22"/>
      <c r="O7" s="22"/>
      <c r="P7" s="22"/>
      <c r="Q7" s="22">
        <v>310.80899047851562</v>
      </c>
      <c r="R7" s="20" t="s">
        <v>12</v>
      </c>
      <c r="S7" s="20" t="s">
        <v>24</v>
      </c>
      <c r="T7" s="1"/>
      <c r="U7" s="1"/>
      <c r="V7" s="1"/>
      <c r="W7" s="1"/>
      <c r="X7" s="1"/>
    </row>
    <row r="8" spans="1:24">
      <c r="A8" s="19">
        <v>6</v>
      </c>
      <c r="B8" s="20" t="s">
        <v>25</v>
      </c>
      <c r="C8" s="19" t="s">
        <v>11</v>
      </c>
      <c r="D8" s="21">
        <v>311.79598999023437</v>
      </c>
      <c r="E8" s="22">
        <v>48.616</v>
      </c>
      <c r="F8" s="22">
        <v>55.970999999999997</v>
      </c>
      <c r="G8" s="22">
        <v>55.427</v>
      </c>
      <c r="H8" s="22">
        <v>49.670999999999999</v>
      </c>
      <c r="I8" s="22">
        <v>48.185000000000002</v>
      </c>
      <c r="J8" s="22">
        <v>53.926000000000002</v>
      </c>
      <c r="K8" s="22"/>
      <c r="L8" s="22"/>
      <c r="M8" s="22"/>
      <c r="N8" s="22"/>
      <c r="O8" s="22"/>
      <c r="P8" s="22"/>
      <c r="Q8" s="22">
        <v>311.79598999023437</v>
      </c>
      <c r="R8" s="20" t="s">
        <v>26</v>
      </c>
      <c r="S8" s="20" t="s">
        <v>13</v>
      </c>
      <c r="T8" s="1"/>
      <c r="U8" s="1"/>
      <c r="V8" s="1"/>
      <c r="W8" s="1"/>
      <c r="X8" s="1"/>
    </row>
    <row r="9" spans="1:24">
      <c r="A9" s="19">
        <v>7</v>
      </c>
      <c r="B9" s="20" t="s">
        <v>27</v>
      </c>
      <c r="C9" s="19" t="s">
        <v>11</v>
      </c>
      <c r="D9" s="21">
        <v>316.28799438476562</v>
      </c>
      <c r="E9" s="22">
        <v>46.896000000000001</v>
      </c>
      <c r="F9" s="22">
        <v>56.02</v>
      </c>
      <c r="G9" s="22">
        <v>56.795999999999999</v>
      </c>
      <c r="H9" s="22">
        <v>51.781999999999996</v>
      </c>
      <c r="I9" s="22">
        <v>48.457000000000001</v>
      </c>
      <c r="J9" s="22">
        <v>56.337000000000003</v>
      </c>
      <c r="K9" s="22"/>
      <c r="L9" s="22"/>
      <c r="M9" s="22"/>
      <c r="N9" s="22"/>
      <c r="O9" s="22"/>
      <c r="P9" s="22"/>
      <c r="Q9" s="22">
        <v>316.28799438476562</v>
      </c>
      <c r="R9" s="20" t="s">
        <v>28</v>
      </c>
      <c r="S9" s="20" t="s">
        <v>13</v>
      </c>
      <c r="T9" s="1"/>
      <c r="U9" s="1"/>
      <c r="V9" s="1"/>
      <c r="W9" s="1"/>
      <c r="X9" s="1"/>
    </row>
    <row r="10" spans="1:24">
      <c r="A10" s="19">
        <v>8</v>
      </c>
      <c r="B10" s="20" t="s">
        <v>29</v>
      </c>
      <c r="C10" s="19" t="s">
        <v>21</v>
      </c>
      <c r="D10" s="21">
        <v>317.28201293945312</v>
      </c>
      <c r="E10" s="22">
        <v>49.997999999999998</v>
      </c>
      <c r="F10" s="22">
        <v>54.195</v>
      </c>
      <c r="G10" s="22">
        <v>59.05</v>
      </c>
      <c r="H10" s="22">
        <v>49.134999999999998</v>
      </c>
      <c r="I10" s="22">
        <v>46.649000000000001</v>
      </c>
      <c r="J10" s="22">
        <v>58.255000000000003</v>
      </c>
      <c r="K10" s="22"/>
      <c r="L10" s="22"/>
      <c r="M10" s="22"/>
      <c r="N10" s="22"/>
      <c r="O10" s="22"/>
      <c r="P10" s="22"/>
      <c r="Q10" s="22">
        <v>317.28201293945312</v>
      </c>
      <c r="R10" s="20" t="s">
        <v>30</v>
      </c>
      <c r="S10" s="20" t="s">
        <v>22</v>
      </c>
      <c r="T10" s="1"/>
      <c r="U10" s="1"/>
      <c r="V10" s="1"/>
      <c r="W10" s="1"/>
      <c r="X10" s="1"/>
    </row>
    <row r="11" spans="1:24">
      <c r="A11" s="19">
        <v>9</v>
      </c>
      <c r="B11" s="20" t="s">
        <v>31</v>
      </c>
      <c r="C11" s="19" t="s">
        <v>21</v>
      </c>
      <c r="D11" s="21">
        <v>323.01998901367187</v>
      </c>
      <c r="E11" s="22">
        <v>47.689</v>
      </c>
      <c r="F11" s="22">
        <v>61.66</v>
      </c>
      <c r="G11" s="22">
        <v>59.377000000000002</v>
      </c>
      <c r="H11" s="22">
        <v>51.572000000000003</v>
      </c>
      <c r="I11" s="22">
        <v>46.957999999999998</v>
      </c>
      <c r="J11" s="22">
        <v>55.764000000000003</v>
      </c>
      <c r="K11" s="22"/>
      <c r="L11" s="22"/>
      <c r="M11" s="22"/>
      <c r="N11" s="22"/>
      <c r="O11" s="22"/>
      <c r="P11" s="22"/>
      <c r="Q11" s="22">
        <v>323.01998901367187</v>
      </c>
      <c r="R11" s="20" t="s">
        <v>32</v>
      </c>
      <c r="S11" s="20" t="s">
        <v>33</v>
      </c>
      <c r="T11" s="1"/>
      <c r="U11" s="1"/>
      <c r="V11" s="1"/>
      <c r="W11" s="1"/>
      <c r="X11" s="1"/>
    </row>
    <row r="12" spans="1:24">
      <c r="A12" s="19">
        <v>10</v>
      </c>
      <c r="B12" s="20" t="s">
        <v>34</v>
      </c>
      <c r="C12" s="19" t="s">
        <v>35</v>
      </c>
      <c r="D12" s="21">
        <v>324.447998046875</v>
      </c>
      <c r="E12" s="22">
        <v>48.883000000000003</v>
      </c>
      <c r="F12" s="22">
        <v>55.936</v>
      </c>
      <c r="G12" s="22">
        <v>59.273000000000003</v>
      </c>
      <c r="H12" s="22">
        <v>53.238</v>
      </c>
      <c r="I12" s="22">
        <v>49.953000000000003</v>
      </c>
      <c r="J12" s="22">
        <v>57.164999999999999</v>
      </c>
      <c r="K12" s="22"/>
      <c r="L12" s="22"/>
      <c r="M12" s="22"/>
      <c r="N12" s="22"/>
      <c r="O12" s="22"/>
      <c r="P12" s="22"/>
      <c r="Q12" s="22">
        <v>324.447998046875</v>
      </c>
      <c r="R12" s="20" t="s">
        <v>36</v>
      </c>
      <c r="S12" s="20" t="s">
        <v>13</v>
      </c>
      <c r="T12" s="1"/>
      <c r="U12" s="1"/>
      <c r="V12" s="1"/>
      <c r="W12" s="1"/>
      <c r="X12" s="1"/>
    </row>
    <row r="13" spans="1:24">
      <c r="A13" s="19">
        <v>11</v>
      </c>
      <c r="B13" s="20" t="s">
        <v>37</v>
      </c>
      <c r="C13" s="19" t="s">
        <v>11</v>
      </c>
      <c r="D13" s="21">
        <v>324.84500122070312</v>
      </c>
      <c r="E13" s="22">
        <v>49.722999999999999</v>
      </c>
      <c r="F13" s="22">
        <v>53.506999999999998</v>
      </c>
      <c r="G13" s="22">
        <v>62.15</v>
      </c>
      <c r="H13" s="22">
        <v>52.978000000000002</v>
      </c>
      <c r="I13" s="22">
        <v>48.148000000000003</v>
      </c>
      <c r="J13" s="22">
        <v>58.338999999999999</v>
      </c>
      <c r="K13" s="22"/>
      <c r="L13" s="22"/>
      <c r="M13" s="22"/>
      <c r="N13" s="22"/>
      <c r="O13" s="22"/>
      <c r="P13" s="22"/>
      <c r="Q13" s="22">
        <v>324.84500122070312</v>
      </c>
      <c r="R13" s="20" t="s">
        <v>32</v>
      </c>
      <c r="S13" s="20" t="s">
        <v>13</v>
      </c>
      <c r="T13" s="1"/>
      <c r="U13" s="1"/>
      <c r="V13" s="1"/>
      <c r="W13" s="1"/>
      <c r="X13" s="1"/>
    </row>
    <row r="14" spans="1:24">
      <c r="A14" s="19">
        <v>12</v>
      </c>
      <c r="B14" s="20" t="s">
        <v>38</v>
      </c>
      <c r="C14" s="19" t="s">
        <v>39</v>
      </c>
      <c r="D14" s="21">
        <v>328.906005859375</v>
      </c>
      <c r="E14" s="22">
        <v>51.231999999999999</v>
      </c>
      <c r="F14" s="22">
        <v>58.173999999999999</v>
      </c>
      <c r="G14" s="22">
        <v>59.488999999999997</v>
      </c>
      <c r="H14" s="22">
        <v>52.429000000000002</v>
      </c>
      <c r="I14" s="22">
        <v>49.362000000000002</v>
      </c>
      <c r="J14" s="22">
        <v>58.22</v>
      </c>
      <c r="K14" s="22"/>
      <c r="L14" s="22"/>
      <c r="M14" s="22"/>
      <c r="N14" s="22"/>
      <c r="O14" s="22"/>
      <c r="P14" s="22"/>
      <c r="Q14" s="22">
        <v>328.906005859375</v>
      </c>
      <c r="R14" s="20" t="s">
        <v>12</v>
      </c>
      <c r="S14" s="20" t="s">
        <v>40</v>
      </c>
      <c r="T14" s="1"/>
      <c r="U14" s="1"/>
      <c r="V14" s="1"/>
      <c r="W14" s="1"/>
      <c r="X14" s="1"/>
    </row>
    <row r="15" spans="1:24">
      <c r="A15" s="19">
        <v>13</v>
      </c>
      <c r="B15" s="20" t="s">
        <v>41</v>
      </c>
      <c r="C15" s="19" t="s">
        <v>35</v>
      </c>
      <c r="D15" s="21">
        <v>330.00698852539062</v>
      </c>
      <c r="E15" s="22">
        <v>50.136000000000003</v>
      </c>
      <c r="F15" s="22">
        <v>57.484000000000002</v>
      </c>
      <c r="G15" s="22">
        <v>61.228999999999999</v>
      </c>
      <c r="H15" s="22">
        <v>52.619</v>
      </c>
      <c r="I15" s="22">
        <v>49.322000000000003</v>
      </c>
      <c r="J15" s="22">
        <v>59.216999999999999</v>
      </c>
      <c r="K15" s="22"/>
      <c r="L15" s="22"/>
      <c r="M15" s="22"/>
      <c r="N15" s="22"/>
      <c r="O15" s="22"/>
      <c r="P15" s="22"/>
      <c r="Q15" s="22">
        <v>330.00698852539062</v>
      </c>
      <c r="R15" s="20" t="s">
        <v>42</v>
      </c>
      <c r="S15" s="20" t="s">
        <v>13</v>
      </c>
      <c r="T15" s="1"/>
      <c r="U15" s="1"/>
      <c r="V15" s="1"/>
      <c r="W15" s="1"/>
      <c r="X15" s="1"/>
    </row>
    <row r="16" spans="1:24">
      <c r="A16" s="19">
        <v>14</v>
      </c>
      <c r="B16" s="20" t="s">
        <v>43</v>
      </c>
      <c r="C16" s="19" t="s">
        <v>39</v>
      </c>
      <c r="D16" s="21">
        <v>332.40200805664062</v>
      </c>
      <c r="E16" s="22">
        <v>49.465000000000003</v>
      </c>
      <c r="F16" s="22">
        <v>59.552999999999997</v>
      </c>
      <c r="G16" s="22">
        <v>61.070999999999998</v>
      </c>
      <c r="H16" s="22">
        <v>55.22</v>
      </c>
      <c r="I16" s="22">
        <v>48.48</v>
      </c>
      <c r="J16" s="22">
        <v>58.613</v>
      </c>
      <c r="K16" s="22"/>
      <c r="L16" s="22"/>
      <c r="M16" s="22"/>
      <c r="N16" s="22"/>
      <c r="O16" s="22"/>
      <c r="P16" s="22"/>
      <c r="Q16" s="22">
        <v>332.40200805664062</v>
      </c>
      <c r="R16" s="20" t="s">
        <v>12</v>
      </c>
      <c r="S16" s="20" t="s">
        <v>44</v>
      </c>
      <c r="T16" s="1"/>
      <c r="U16" s="1"/>
      <c r="V16" s="1"/>
      <c r="W16" s="1"/>
      <c r="X16" s="1"/>
    </row>
    <row r="17" spans="1:24">
      <c r="A17" s="19">
        <v>15</v>
      </c>
      <c r="B17" s="20" t="s">
        <v>45</v>
      </c>
      <c r="C17" s="19" t="s">
        <v>46</v>
      </c>
      <c r="D17" s="21">
        <v>333.80499267578125</v>
      </c>
      <c r="E17" s="22">
        <v>49.012</v>
      </c>
      <c r="F17" s="22">
        <v>63.470999999999997</v>
      </c>
      <c r="G17" s="22">
        <v>59.371000000000002</v>
      </c>
      <c r="H17" s="22">
        <v>52.991</v>
      </c>
      <c r="I17" s="22">
        <v>52.225000000000001</v>
      </c>
      <c r="J17" s="22">
        <v>56.734999999999999</v>
      </c>
      <c r="K17" s="22"/>
      <c r="L17" s="22"/>
      <c r="M17" s="22"/>
      <c r="N17" s="22"/>
      <c r="O17" s="22"/>
      <c r="P17" s="22"/>
      <c r="Q17" s="22">
        <v>333.80499267578125</v>
      </c>
      <c r="R17" s="20" t="s">
        <v>32</v>
      </c>
      <c r="S17" s="20" t="s">
        <v>17</v>
      </c>
      <c r="T17" s="1"/>
      <c r="U17" s="1"/>
      <c r="V17" s="1"/>
      <c r="W17" s="1"/>
      <c r="X17" s="1"/>
    </row>
    <row r="18" spans="1:24">
      <c r="A18" s="19">
        <v>16</v>
      </c>
      <c r="B18" s="20" t="s">
        <v>47</v>
      </c>
      <c r="C18" s="19" t="s">
        <v>46</v>
      </c>
      <c r="D18" s="21">
        <v>339.06298828125</v>
      </c>
      <c r="E18" s="22">
        <v>49.767000000000003</v>
      </c>
      <c r="F18" s="22">
        <v>59.625</v>
      </c>
      <c r="G18" s="22">
        <v>63.74</v>
      </c>
      <c r="H18" s="22">
        <v>54.643999999999998</v>
      </c>
      <c r="I18" s="22">
        <v>50.558</v>
      </c>
      <c r="J18" s="22">
        <v>60.728999999999999</v>
      </c>
      <c r="K18" s="22"/>
      <c r="L18" s="22"/>
      <c r="M18" s="22"/>
      <c r="N18" s="22"/>
      <c r="O18" s="22"/>
      <c r="P18" s="22"/>
      <c r="Q18" s="22">
        <v>339.06298828125</v>
      </c>
      <c r="R18" s="20" t="s">
        <v>12</v>
      </c>
      <c r="S18" s="20" t="s">
        <v>48</v>
      </c>
      <c r="T18" s="1"/>
      <c r="U18" s="1"/>
      <c r="V18" s="1"/>
      <c r="W18" s="1"/>
      <c r="X18" s="1"/>
    </row>
    <row r="19" spans="1:24">
      <c r="A19" s="19">
        <v>17</v>
      </c>
      <c r="B19" s="20" t="s">
        <v>49</v>
      </c>
      <c r="C19" s="19" t="s">
        <v>21</v>
      </c>
      <c r="D19" s="21">
        <v>339.43099975585937</v>
      </c>
      <c r="E19" s="22">
        <v>51.107999999999997</v>
      </c>
      <c r="F19" s="22">
        <v>58.31</v>
      </c>
      <c r="G19" s="22">
        <v>62.28</v>
      </c>
      <c r="H19" s="22">
        <v>53.543999999999997</v>
      </c>
      <c r="I19" s="22">
        <v>50.408000000000001</v>
      </c>
      <c r="J19" s="22">
        <v>63.780999999999999</v>
      </c>
      <c r="K19" s="22"/>
      <c r="L19" s="22"/>
      <c r="M19" s="22"/>
      <c r="N19" s="22"/>
      <c r="O19" s="22"/>
      <c r="P19" s="22"/>
      <c r="Q19" s="22">
        <v>339.43099975585937</v>
      </c>
      <c r="R19" s="20" t="s">
        <v>30</v>
      </c>
      <c r="S19" s="20" t="s">
        <v>22</v>
      </c>
      <c r="T19" s="1"/>
      <c r="U19" s="1"/>
      <c r="V19" s="1"/>
      <c r="W19" s="1"/>
      <c r="X19" s="1"/>
    </row>
    <row r="20" spans="1:24">
      <c r="A20" s="19">
        <v>18</v>
      </c>
      <c r="B20" s="20" t="s">
        <v>50</v>
      </c>
      <c r="C20" s="19" t="s">
        <v>35</v>
      </c>
      <c r="D20" s="21">
        <v>340.24200439453125</v>
      </c>
      <c r="E20" s="22">
        <v>51.911000000000001</v>
      </c>
      <c r="F20" s="22">
        <v>61.933999999999997</v>
      </c>
      <c r="G20" s="22">
        <v>63.415999999999997</v>
      </c>
      <c r="H20" s="22">
        <v>52.701999999999998</v>
      </c>
      <c r="I20" s="22">
        <v>50.029000000000003</v>
      </c>
      <c r="J20" s="22">
        <v>60.25</v>
      </c>
      <c r="K20" s="22"/>
      <c r="L20" s="22"/>
      <c r="M20" s="22"/>
      <c r="N20" s="22"/>
      <c r="O20" s="22"/>
      <c r="P20" s="22"/>
      <c r="Q20" s="22">
        <v>340.24200439453125</v>
      </c>
      <c r="R20" s="20" t="s">
        <v>51</v>
      </c>
      <c r="S20" s="20" t="s">
        <v>52</v>
      </c>
      <c r="T20" s="1"/>
      <c r="U20" s="1"/>
      <c r="V20" s="1"/>
      <c r="W20" s="1"/>
      <c r="X20" s="1"/>
    </row>
    <row r="21" spans="1:24">
      <c r="A21" s="19">
        <v>19</v>
      </c>
      <c r="B21" s="20" t="s">
        <v>53</v>
      </c>
      <c r="C21" s="19" t="s">
        <v>35</v>
      </c>
      <c r="D21" s="21">
        <v>342.01800537109375</v>
      </c>
      <c r="E21" s="22">
        <v>53.518000000000001</v>
      </c>
      <c r="F21" s="22">
        <v>59.697000000000003</v>
      </c>
      <c r="G21" s="22">
        <v>63.055</v>
      </c>
      <c r="H21" s="22">
        <v>52.63</v>
      </c>
      <c r="I21" s="22">
        <v>52.938000000000002</v>
      </c>
      <c r="J21" s="22">
        <v>60.18</v>
      </c>
      <c r="K21" s="22"/>
      <c r="L21" s="22"/>
      <c r="M21" s="22"/>
      <c r="N21" s="22"/>
      <c r="O21" s="22"/>
      <c r="P21" s="22"/>
      <c r="Q21" s="22">
        <v>342.01800537109375</v>
      </c>
      <c r="R21" s="20" t="s">
        <v>54</v>
      </c>
      <c r="S21" s="20" t="s">
        <v>55</v>
      </c>
      <c r="T21" s="1"/>
      <c r="U21" s="1"/>
      <c r="V21" s="1"/>
      <c r="W21" s="1"/>
      <c r="X21" s="1"/>
    </row>
    <row r="22" spans="1:24">
      <c r="A22" s="19">
        <v>20</v>
      </c>
      <c r="B22" s="20" t="s">
        <v>56</v>
      </c>
      <c r="C22" s="19" t="s">
        <v>35</v>
      </c>
      <c r="D22" s="21">
        <v>343.5260009765625</v>
      </c>
      <c r="E22" s="22">
        <v>55.284999999999997</v>
      </c>
      <c r="F22" s="22">
        <v>59.243000000000002</v>
      </c>
      <c r="G22" s="22">
        <v>62.923999999999999</v>
      </c>
      <c r="H22" s="22">
        <v>54.515999999999998</v>
      </c>
      <c r="I22" s="22">
        <v>51.518000000000001</v>
      </c>
      <c r="J22" s="22">
        <v>60.04</v>
      </c>
      <c r="K22" s="22"/>
      <c r="L22" s="22"/>
      <c r="M22" s="22"/>
      <c r="N22" s="22"/>
      <c r="O22" s="22"/>
      <c r="P22" s="22"/>
      <c r="Q22" s="22">
        <v>343.5260009765625</v>
      </c>
      <c r="R22" s="20" t="s">
        <v>36</v>
      </c>
      <c r="S22" s="20" t="s">
        <v>44</v>
      </c>
      <c r="T22" s="1"/>
      <c r="U22" s="1"/>
      <c r="V22" s="1"/>
      <c r="W22" s="1"/>
      <c r="X22" s="1"/>
    </row>
    <row r="23" spans="1:24">
      <c r="A23" s="19">
        <v>21</v>
      </c>
      <c r="B23" s="20" t="s">
        <v>57</v>
      </c>
      <c r="C23" s="19" t="s">
        <v>21</v>
      </c>
      <c r="D23" s="21">
        <v>344.42800903320312</v>
      </c>
      <c r="E23" s="22">
        <v>52.273000000000003</v>
      </c>
      <c r="F23" s="22">
        <v>60.786999999999999</v>
      </c>
      <c r="G23" s="22">
        <v>60.57</v>
      </c>
      <c r="H23" s="22">
        <v>59.552</v>
      </c>
      <c r="I23" s="22">
        <v>50.408999999999999</v>
      </c>
      <c r="J23" s="22">
        <v>60.837000000000003</v>
      </c>
      <c r="K23" s="22"/>
      <c r="L23" s="22"/>
      <c r="M23" s="22"/>
      <c r="N23" s="22"/>
      <c r="O23" s="22"/>
      <c r="P23" s="22"/>
      <c r="Q23" s="22">
        <v>344.42800903320312</v>
      </c>
      <c r="R23" s="20" t="s">
        <v>30</v>
      </c>
      <c r="S23" s="20" t="s">
        <v>22</v>
      </c>
      <c r="T23" s="1"/>
      <c r="U23" s="1"/>
      <c r="V23" s="1"/>
      <c r="W23" s="1"/>
      <c r="X23" s="1"/>
    </row>
    <row r="24" spans="1:24">
      <c r="A24" s="19">
        <v>22</v>
      </c>
      <c r="B24" s="20" t="s">
        <v>58</v>
      </c>
      <c r="C24" s="19" t="s">
        <v>59</v>
      </c>
      <c r="D24" s="21">
        <v>344.45098876953125</v>
      </c>
      <c r="E24" s="22">
        <v>52.575000000000003</v>
      </c>
      <c r="F24" s="22">
        <v>61.539000000000001</v>
      </c>
      <c r="G24" s="22">
        <v>64.037999999999997</v>
      </c>
      <c r="H24" s="22">
        <v>53.381</v>
      </c>
      <c r="I24" s="22">
        <v>50.768000000000001</v>
      </c>
      <c r="J24" s="22">
        <v>62.15</v>
      </c>
      <c r="K24" s="22"/>
      <c r="L24" s="22"/>
      <c r="M24" s="22"/>
      <c r="N24" s="22"/>
      <c r="O24" s="22"/>
      <c r="P24" s="22"/>
      <c r="Q24" s="22">
        <v>344.45098876953125</v>
      </c>
      <c r="R24" s="20" t="s">
        <v>30</v>
      </c>
      <c r="S24" s="20" t="s">
        <v>60</v>
      </c>
      <c r="T24" s="1"/>
      <c r="U24" s="1"/>
      <c r="V24" s="1"/>
      <c r="W24" s="1"/>
      <c r="X24" s="1"/>
    </row>
    <row r="25" spans="1:24">
      <c r="A25" s="19">
        <v>23</v>
      </c>
      <c r="B25" s="20" t="s">
        <v>61</v>
      </c>
      <c r="C25" s="19" t="s">
        <v>46</v>
      </c>
      <c r="D25" s="21">
        <v>344.90399169921875</v>
      </c>
      <c r="E25" s="22">
        <v>51.523000000000003</v>
      </c>
      <c r="F25" s="22">
        <v>61.033999999999999</v>
      </c>
      <c r="G25" s="22">
        <v>60.314</v>
      </c>
      <c r="H25" s="22">
        <v>56.226999999999997</v>
      </c>
      <c r="I25" s="22">
        <v>53.756</v>
      </c>
      <c r="J25" s="22">
        <v>62.05</v>
      </c>
      <c r="K25" s="22"/>
      <c r="L25" s="22"/>
      <c r="M25" s="22"/>
      <c r="N25" s="22"/>
      <c r="O25" s="22"/>
      <c r="P25" s="22"/>
      <c r="Q25" s="22">
        <v>344.90399169921875</v>
      </c>
      <c r="R25" s="20" t="s">
        <v>19</v>
      </c>
      <c r="S25" s="20" t="s">
        <v>17</v>
      </c>
      <c r="T25" s="1"/>
      <c r="U25" s="1"/>
      <c r="V25" s="1"/>
      <c r="W25" s="1"/>
      <c r="X25" s="1"/>
    </row>
    <row r="26" spans="1:24">
      <c r="A26" s="19">
        <v>24</v>
      </c>
      <c r="B26" s="20" t="s">
        <v>62</v>
      </c>
      <c r="C26" s="19" t="s">
        <v>35</v>
      </c>
      <c r="D26" s="21">
        <v>350.135009765625</v>
      </c>
      <c r="E26" s="22">
        <v>52.582999999999998</v>
      </c>
      <c r="F26" s="22">
        <v>60.723999999999997</v>
      </c>
      <c r="G26" s="22">
        <v>63.796999999999997</v>
      </c>
      <c r="H26" s="22">
        <v>56.158999999999999</v>
      </c>
      <c r="I26" s="22">
        <v>51.296999999999997</v>
      </c>
      <c r="J26" s="22">
        <v>65.575000000000003</v>
      </c>
      <c r="K26" s="22"/>
      <c r="L26" s="22"/>
      <c r="M26" s="22"/>
      <c r="N26" s="22"/>
      <c r="O26" s="22"/>
      <c r="P26" s="22"/>
      <c r="Q26" s="22">
        <v>350.135009765625</v>
      </c>
      <c r="R26" s="20" t="s">
        <v>63</v>
      </c>
      <c r="S26" s="20" t="s">
        <v>55</v>
      </c>
      <c r="T26" s="1"/>
      <c r="U26" s="1"/>
      <c r="V26" s="1"/>
      <c r="W26" s="1"/>
      <c r="X26" s="1"/>
    </row>
    <row r="27" spans="1:24">
      <c r="A27" s="19">
        <v>25</v>
      </c>
      <c r="B27" s="20" t="s">
        <v>64</v>
      </c>
      <c r="C27" s="19" t="s">
        <v>11</v>
      </c>
      <c r="D27" s="21">
        <v>352.19699096679687</v>
      </c>
      <c r="E27" s="22">
        <v>56.795000000000002</v>
      </c>
      <c r="F27" s="22">
        <v>59.198999999999998</v>
      </c>
      <c r="G27" s="22">
        <v>64.069999999999993</v>
      </c>
      <c r="H27" s="22">
        <v>54.332000000000001</v>
      </c>
      <c r="I27" s="22">
        <v>50.069000000000003</v>
      </c>
      <c r="J27" s="22">
        <v>67.731999999999999</v>
      </c>
      <c r="K27" s="22"/>
      <c r="L27" s="22"/>
      <c r="M27" s="22"/>
      <c r="N27" s="22"/>
      <c r="O27" s="22"/>
      <c r="P27" s="22"/>
      <c r="Q27" s="22">
        <v>352.19699096679687</v>
      </c>
      <c r="R27" s="20" t="s">
        <v>65</v>
      </c>
      <c r="S27" s="20" t="s">
        <v>66</v>
      </c>
      <c r="T27" s="1"/>
      <c r="U27" s="1"/>
      <c r="V27" s="1"/>
      <c r="W27" s="1"/>
      <c r="X27" s="1"/>
    </row>
    <row r="28" spans="1:24">
      <c r="A28" s="19">
        <v>26</v>
      </c>
      <c r="B28" s="20" t="s">
        <v>67</v>
      </c>
      <c r="C28" s="19" t="s">
        <v>35</v>
      </c>
      <c r="D28" s="21">
        <v>354.04400634765625</v>
      </c>
      <c r="E28" s="22">
        <v>54.091999999999999</v>
      </c>
      <c r="F28" s="22">
        <v>60.429000000000002</v>
      </c>
      <c r="G28" s="22">
        <v>68.528000000000006</v>
      </c>
      <c r="H28" s="22">
        <v>55.024999999999999</v>
      </c>
      <c r="I28" s="22">
        <v>52.283999999999999</v>
      </c>
      <c r="J28" s="22">
        <v>63.686</v>
      </c>
      <c r="K28" s="22"/>
      <c r="L28" s="22"/>
      <c r="M28" s="22"/>
      <c r="N28" s="22"/>
      <c r="O28" s="22"/>
      <c r="P28" s="22"/>
      <c r="Q28" s="22">
        <v>354.04400634765625</v>
      </c>
      <c r="R28" s="20" t="s">
        <v>26</v>
      </c>
      <c r="S28" s="20" t="s">
        <v>44</v>
      </c>
      <c r="T28" s="1"/>
      <c r="U28" s="1"/>
      <c r="V28" s="1"/>
      <c r="W28" s="1"/>
      <c r="X28" s="1"/>
    </row>
    <row r="29" spans="1:24">
      <c r="A29" s="19">
        <v>27</v>
      </c>
      <c r="B29" s="20" t="s">
        <v>68</v>
      </c>
      <c r="C29" s="19" t="s">
        <v>69</v>
      </c>
      <c r="D29" s="21">
        <v>355.8070068359375</v>
      </c>
      <c r="E29" s="22">
        <v>54.017000000000003</v>
      </c>
      <c r="F29" s="22">
        <v>59.72</v>
      </c>
      <c r="G29" s="22">
        <v>66.753</v>
      </c>
      <c r="H29" s="22">
        <v>57.676000000000002</v>
      </c>
      <c r="I29" s="22">
        <v>51.814</v>
      </c>
      <c r="J29" s="22">
        <v>65.826999999999998</v>
      </c>
      <c r="K29" s="22"/>
      <c r="L29" s="22"/>
      <c r="M29" s="22"/>
      <c r="N29" s="22"/>
      <c r="O29" s="22"/>
      <c r="P29" s="22"/>
      <c r="Q29" s="22">
        <v>355.8070068359375</v>
      </c>
      <c r="R29" s="20" t="s">
        <v>28</v>
      </c>
      <c r="S29" s="20" t="s">
        <v>70</v>
      </c>
      <c r="T29" s="1"/>
      <c r="U29" s="1"/>
      <c r="V29" s="1"/>
      <c r="W29" s="1"/>
      <c r="X29" s="1"/>
    </row>
    <row r="30" spans="1:24">
      <c r="A30" s="19">
        <v>28</v>
      </c>
      <c r="B30" s="20" t="s">
        <v>71</v>
      </c>
      <c r="C30" s="19" t="s">
        <v>72</v>
      </c>
      <c r="D30" s="21">
        <v>356.10400390625</v>
      </c>
      <c r="E30" s="22">
        <v>53.051000000000002</v>
      </c>
      <c r="F30" s="22">
        <v>62.048000000000002</v>
      </c>
      <c r="G30" s="22">
        <v>64.262</v>
      </c>
      <c r="H30" s="22">
        <v>57.914000000000001</v>
      </c>
      <c r="I30" s="22">
        <v>52.750999999999998</v>
      </c>
      <c r="J30" s="22">
        <v>66.078000000000003</v>
      </c>
      <c r="K30" s="22"/>
      <c r="L30" s="22"/>
      <c r="M30" s="22"/>
      <c r="N30" s="22"/>
      <c r="O30" s="22"/>
      <c r="P30" s="22"/>
      <c r="Q30" s="22">
        <v>356.10400390625</v>
      </c>
      <c r="R30" s="20" t="s">
        <v>73</v>
      </c>
      <c r="S30" s="20" t="s">
        <v>74</v>
      </c>
      <c r="T30" s="1"/>
      <c r="U30" s="1"/>
      <c r="V30" s="1"/>
      <c r="W30" s="1"/>
      <c r="X30" s="1"/>
    </row>
    <row r="31" spans="1:24">
      <c r="A31" s="19">
        <v>29</v>
      </c>
      <c r="B31" s="20" t="s">
        <v>75</v>
      </c>
      <c r="C31" s="19" t="s">
        <v>11</v>
      </c>
      <c r="D31" s="21">
        <v>356.86898803710937</v>
      </c>
      <c r="E31" s="22">
        <v>55.527999999999999</v>
      </c>
      <c r="F31" s="22">
        <v>60.981000000000002</v>
      </c>
      <c r="G31" s="22">
        <v>62.542000000000002</v>
      </c>
      <c r="H31" s="22">
        <v>60.118000000000002</v>
      </c>
      <c r="I31" s="22">
        <v>55.555</v>
      </c>
      <c r="J31" s="22">
        <v>62.145000000000003</v>
      </c>
      <c r="K31" s="22"/>
      <c r="L31" s="22"/>
      <c r="M31" s="22"/>
      <c r="N31" s="22"/>
      <c r="O31" s="22"/>
      <c r="P31" s="22"/>
      <c r="Q31" s="22">
        <v>356.86898803710937</v>
      </c>
      <c r="R31" s="20" t="s">
        <v>28</v>
      </c>
      <c r="S31" s="20" t="s">
        <v>76</v>
      </c>
      <c r="T31" s="1"/>
      <c r="U31" s="1"/>
      <c r="V31" s="1"/>
      <c r="W31" s="1"/>
      <c r="X31" s="1"/>
    </row>
    <row r="32" spans="1:24">
      <c r="A32" s="19">
        <v>30</v>
      </c>
      <c r="B32" s="20" t="s">
        <v>77</v>
      </c>
      <c r="C32" s="19" t="s">
        <v>72</v>
      </c>
      <c r="D32" s="21">
        <v>357.0889892578125</v>
      </c>
      <c r="E32" s="22">
        <v>54.793999999999997</v>
      </c>
      <c r="F32" s="22">
        <v>60.8</v>
      </c>
      <c r="G32" s="22">
        <v>67.486000000000004</v>
      </c>
      <c r="H32" s="22">
        <v>56.866</v>
      </c>
      <c r="I32" s="22">
        <v>53.243000000000002</v>
      </c>
      <c r="J32" s="22">
        <v>63.9</v>
      </c>
      <c r="K32" s="22"/>
      <c r="L32" s="22"/>
      <c r="M32" s="22"/>
      <c r="N32" s="22"/>
      <c r="O32" s="22"/>
      <c r="P32" s="22"/>
      <c r="Q32" s="22">
        <v>357.0889892578125</v>
      </c>
      <c r="R32" s="20" t="s">
        <v>30</v>
      </c>
      <c r="S32" s="20" t="s">
        <v>74</v>
      </c>
      <c r="T32" s="1"/>
      <c r="U32" s="1"/>
      <c r="V32" s="1"/>
      <c r="W32" s="1"/>
      <c r="X32" s="1"/>
    </row>
    <row r="33" spans="1:24">
      <c r="A33" s="19">
        <v>31</v>
      </c>
      <c r="B33" s="20" t="s">
        <v>78</v>
      </c>
      <c r="C33" s="19" t="s">
        <v>72</v>
      </c>
      <c r="D33" s="21">
        <v>357.13299560546875</v>
      </c>
      <c r="E33" s="22">
        <v>55.295999999999999</v>
      </c>
      <c r="F33" s="22">
        <v>62.189</v>
      </c>
      <c r="G33" s="22">
        <v>65.778999999999996</v>
      </c>
      <c r="H33" s="22">
        <v>57.951999999999998</v>
      </c>
      <c r="I33" s="22">
        <v>53.512999999999998</v>
      </c>
      <c r="J33" s="22">
        <v>62.404000000000003</v>
      </c>
      <c r="K33" s="22"/>
      <c r="L33" s="22"/>
      <c r="M33" s="22"/>
      <c r="N33" s="22"/>
      <c r="O33" s="22"/>
      <c r="P33" s="22"/>
      <c r="Q33" s="22">
        <v>357.13299560546875</v>
      </c>
      <c r="R33" s="20" t="s">
        <v>28</v>
      </c>
      <c r="S33" s="20" t="s">
        <v>79</v>
      </c>
      <c r="T33" s="1"/>
      <c r="U33" s="1"/>
      <c r="V33" s="1"/>
      <c r="W33" s="1"/>
      <c r="X33" s="1"/>
    </row>
    <row r="34" spans="1:24">
      <c r="A34" s="19">
        <v>32</v>
      </c>
      <c r="B34" s="20" t="s">
        <v>80</v>
      </c>
      <c r="C34" s="19" t="s">
        <v>21</v>
      </c>
      <c r="D34" s="21">
        <v>358.99798583984375</v>
      </c>
      <c r="E34" s="22">
        <v>54.180999999999997</v>
      </c>
      <c r="F34" s="22">
        <v>63.337000000000003</v>
      </c>
      <c r="G34" s="22">
        <v>65.881</v>
      </c>
      <c r="H34" s="22">
        <v>57.970999999999997</v>
      </c>
      <c r="I34" s="22">
        <v>55.731999999999999</v>
      </c>
      <c r="J34" s="22">
        <v>61.896000000000001</v>
      </c>
      <c r="K34" s="22"/>
      <c r="L34" s="22"/>
      <c r="M34" s="22"/>
      <c r="N34" s="22"/>
      <c r="O34" s="22"/>
      <c r="P34" s="22"/>
      <c r="Q34" s="22">
        <v>358.99798583984375</v>
      </c>
      <c r="R34" s="20" t="s">
        <v>81</v>
      </c>
      <c r="S34" s="20" t="s">
        <v>22</v>
      </c>
      <c r="T34" s="1"/>
      <c r="U34" s="1"/>
      <c r="V34" s="1"/>
      <c r="W34" s="1"/>
      <c r="X34" s="1"/>
    </row>
    <row r="35" spans="1:24">
      <c r="A35" s="19">
        <v>33</v>
      </c>
      <c r="B35" s="20" t="s">
        <v>82</v>
      </c>
      <c r="C35" s="19" t="s">
        <v>72</v>
      </c>
      <c r="D35" s="21">
        <v>361.1610107421875</v>
      </c>
      <c r="E35" s="22">
        <v>57.149000000000001</v>
      </c>
      <c r="F35" s="22">
        <v>62.040999999999997</v>
      </c>
      <c r="G35" s="22">
        <v>68.078000000000003</v>
      </c>
      <c r="H35" s="22">
        <v>58.137999999999998</v>
      </c>
      <c r="I35" s="22">
        <v>51.645000000000003</v>
      </c>
      <c r="J35" s="22">
        <v>64.11</v>
      </c>
      <c r="K35" s="22"/>
      <c r="L35" s="22"/>
      <c r="M35" s="22"/>
      <c r="N35" s="22"/>
      <c r="O35" s="22"/>
      <c r="P35" s="22"/>
      <c r="Q35" s="22">
        <v>361.1610107421875</v>
      </c>
      <c r="R35" s="20" t="s">
        <v>73</v>
      </c>
      <c r="S35" s="20" t="s">
        <v>83</v>
      </c>
      <c r="T35" s="1"/>
      <c r="U35" s="1"/>
      <c r="V35" s="1"/>
      <c r="W35" s="1"/>
      <c r="X35" s="1"/>
    </row>
    <row r="36" spans="1:24">
      <c r="A36" s="19">
        <v>34</v>
      </c>
      <c r="B36" s="20" t="s">
        <v>84</v>
      </c>
      <c r="C36" s="19" t="s">
        <v>11</v>
      </c>
      <c r="D36" s="21">
        <v>362.46600341796875</v>
      </c>
      <c r="E36" s="22">
        <v>51.567</v>
      </c>
      <c r="F36" s="22">
        <v>62.587000000000003</v>
      </c>
      <c r="G36" s="22">
        <v>69.832999999999998</v>
      </c>
      <c r="H36" s="22">
        <v>57.612000000000002</v>
      </c>
      <c r="I36" s="22">
        <v>51.115000000000002</v>
      </c>
      <c r="J36" s="22">
        <v>69.751999999999995</v>
      </c>
      <c r="K36" s="22"/>
      <c r="L36" s="22"/>
      <c r="M36" s="22"/>
      <c r="N36" s="22"/>
      <c r="O36" s="22"/>
      <c r="P36" s="22"/>
      <c r="Q36" s="22">
        <v>362.46600341796875</v>
      </c>
      <c r="R36" s="20" t="s">
        <v>19</v>
      </c>
      <c r="S36" s="20" t="s">
        <v>13</v>
      </c>
      <c r="T36" s="1"/>
      <c r="U36" s="1"/>
      <c r="V36" s="1"/>
      <c r="W36" s="1"/>
      <c r="X36" s="1"/>
    </row>
    <row r="37" spans="1:24">
      <c r="A37" s="19">
        <v>35</v>
      </c>
      <c r="B37" s="20" t="s">
        <v>85</v>
      </c>
      <c r="C37" s="19" t="s">
        <v>21</v>
      </c>
      <c r="D37" s="21">
        <v>362.70001220703125</v>
      </c>
      <c r="E37" s="22">
        <v>58.999000000000002</v>
      </c>
      <c r="F37" s="22">
        <v>62.390999999999998</v>
      </c>
      <c r="G37" s="22">
        <v>64.551000000000002</v>
      </c>
      <c r="H37" s="22">
        <v>56.530999999999999</v>
      </c>
      <c r="I37" s="22">
        <v>52.491999999999997</v>
      </c>
      <c r="J37" s="22">
        <v>67.736000000000004</v>
      </c>
      <c r="K37" s="22"/>
      <c r="L37" s="22"/>
      <c r="M37" s="22"/>
      <c r="N37" s="22"/>
      <c r="O37" s="22"/>
      <c r="P37" s="22"/>
      <c r="Q37" s="22">
        <v>362.70001220703125</v>
      </c>
      <c r="R37" s="20" t="s">
        <v>28</v>
      </c>
      <c r="S37" s="20" t="s">
        <v>22</v>
      </c>
      <c r="T37" s="1"/>
      <c r="U37" s="1"/>
      <c r="V37" s="1"/>
      <c r="W37" s="1"/>
      <c r="X37" s="1"/>
    </row>
    <row r="38" spans="1:24">
      <c r="A38" s="19">
        <v>36</v>
      </c>
      <c r="B38" s="20" t="s">
        <v>86</v>
      </c>
      <c r="C38" s="19" t="s">
        <v>39</v>
      </c>
      <c r="D38" s="21">
        <v>362.85699462890625</v>
      </c>
      <c r="E38" s="22">
        <v>52.5</v>
      </c>
      <c r="F38" s="22">
        <v>69.974000000000004</v>
      </c>
      <c r="G38" s="22">
        <v>65.912999999999997</v>
      </c>
      <c r="H38" s="22">
        <v>55.005000000000003</v>
      </c>
      <c r="I38" s="22">
        <v>55.223999999999997</v>
      </c>
      <c r="J38" s="22">
        <v>64.241</v>
      </c>
      <c r="K38" s="22"/>
      <c r="L38" s="22"/>
      <c r="M38" s="22"/>
      <c r="N38" s="22"/>
      <c r="O38" s="22"/>
      <c r="P38" s="22"/>
      <c r="Q38" s="22">
        <v>362.85699462890625</v>
      </c>
      <c r="R38" s="20" t="s">
        <v>65</v>
      </c>
      <c r="S38" s="20" t="s">
        <v>44</v>
      </c>
      <c r="T38" s="1"/>
      <c r="U38" s="1"/>
      <c r="V38" s="1"/>
      <c r="W38" s="1"/>
      <c r="X38" s="1"/>
    </row>
    <row r="39" spans="1:24">
      <c r="A39" s="19">
        <v>37</v>
      </c>
      <c r="B39" s="20" t="s">
        <v>87</v>
      </c>
      <c r="C39" s="19" t="s">
        <v>72</v>
      </c>
      <c r="D39" s="21">
        <v>364.42898559570312</v>
      </c>
      <c r="E39" s="22">
        <v>52.77</v>
      </c>
      <c r="F39" s="22">
        <v>62.506</v>
      </c>
      <c r="G39" s="22">
        <v>72.671999999999997</v>
      </c>
      <c r="H39" s="22">
        <v>57.743000000000002</v>
      </c>
      <c r="I39" s="22">
        <v>52.548999999999999</v>
      </c>
      <c r="J39" s="22">
        <v>66.188999999999993</v>
      </c>
      <c r="K39" s="22"/>
      <c r="L39" s="22"/>
      <c r="M39" s="22"/>
      <c r="N39" s="22"/>
      <c r="O39" s="22"/>
      <c r="P39" s="22"/>
      <c r="Q39" s="22">
        <v>364.42898559570312</v>
      </c>
      <c r="R39" s="20" t="s">
        <v>73</v>
      </c>
      <c r="S39" s="20" t="s">
        <v>74</v>
      </c>
      <c r="T39" s="1"/>
      <c r="U39" s="1"/>
      <c r="V39" s="1"/>
      <c r="W39" s="1"/>
      <c r="X39" s="1"/>
    </row>
    <row r="40" spans="1:24">
      <c r="A40" s="19">
        <v>38</v>
      </c>
      <c r="B40" s="20" t="s">
        <v>88</v>
      </c>
      <c r="C40" s="19" t="s">
        <v>11</v>
      </c>
      <c r="D40" s="21">
        <v>366.90701293945312</v>
      </c>
      <c r="E40" s="22">
        <v>59.436</v>
      </c>
      <c r="F40" s="22">
        <v>63.332000000000001</v>
      </c>
      <c r="G40" s="22">
        <v>62.753999999999998</v>
      </c>
      <c r="H40" s="22">
        <v>58.424999999999997</v>
      </c>
      <c r="I40" s="22">
        <v>55.746000000000002</v>
      </c>
      <c r="J40" s="22">
        <v>67.213999999999999</v>
      </c>
      <c r="K40" s="22"/>
      <c r="L40" s="22"/>
      <c r="M40" s="22"/>
      <c r="N40" s="22"/>
      <c r="O40" s="22"/>
      <c r="P40" s="22"/>
      <c r="Q40" s="22">
        <v>366.90701293945312</v>
      </c>
      <c r="R40" s="20" t="s">
        <v>28</v>
      </c>
      <c r="S40" s="20" t="s">
        <v>89</v>
      </c>
      <c r="T40" s="1"/>
      <c r="U40" s="1"/>
      <c r="V40" s="1"/>
      <c r="W40" s="1"/>
      <c r="X40" s="1"/>
    </row>
    <row r="41" spans="1:24">
      <c r="A41" s="19">
        <v>39</v>
      </c>
      <c r="B41" s="20" t="s">
        <v>90</v>
      </c>
      <c r="C41" s="19" t="s">
        <v>72</v>
      </c>
      <c r="D41" s="21">
        <v>368.33401489257812</v>
      </c>
      <c r="E41" s="22">
        <v>54.313000000000002</v>
      </c>
      <c r="F41" s="22">
        <v>62.332000000000001</v>
      </c>
      <c r="G41" s="22">
        <v>72.364999999999995</v>
      </c>
      <c r="H41" s="22">
        <v>59.701000000000001</v>
      </c>
      <c r="I41" s="22">
        <v>53.186999999999998</v>
      </c>
      <c r="J41" s="22">
        <v>66.436000000000007</v>
      </c>
      <c r="K41" s="22"/>
      <c r="L41" s="22"/>
      <c r="M41" s="22"/>
      <c r="N41" s="22"/>
      <c r="O41" s="22"/>
      <c r="P41" s="22"/>
      <c r="Q41" s="22">
        <v>368.33401489257812</v>
      </c>
      <c r="R41" s="20" t="s">
        <v>16</v>
      </c>
      <c r="S41" s="20" t="s">
        <v>74</v>
      </c>
      <c r="T41" s="1"/>
      <c r="U41" s="1"/>
      <c r="V41" s="1"/>
      <c r="W41" s="1"/>
      <c r="X41" s="1"/>
    </row>
    <row r="42" spans="1:24">
      <c r="A42" s="19">
        <v>40</v>
      </c>
      <c r="B42" s="20" t="s">
        <v>91</v>
      </c>
      <c r="C42" s="19" t="s">
        <v>39</v>
      </c>
      <c r="D42" s="21">
        <v>371.59799194335937</v>
      </c>
      <c r="E42" s="22">
        <v>57.177999999999997</v>
      </c>
      <c r="F42" s="22">
        <v>66.879000000000005</v>
      </c>
      <c r="G42" s="22">
        <v>64.733999999999995</v>
      </c>
      <c r="H42" s="22">
        <v>55.531999999999996</v>
      </c>
      <c r="I42" s="22">
        <v>60.706000000000003</v>
      </c>
      <c r="J42" s="22">
        <v>66.569000000000003</v>
      </c>
      <c r="K42" s="22"/>
      <c r="L42" s="22"/>
      <c r="M42" s="22"/>
      <c r="N42" s="22"/>
      <c r="O42" s="22"/>
      <c r="P42" s="22"/>
      <c r="Q42" s="22">
        <v>371.59799194335937</v>
      </c>
      <c r="R42" s="20" t="s">
        <v>65</v>
      </c>
      <c r="S42" s="20" t="s">
        <v>44</v>
      </c>
      <c r="T42" s="1"/>
      <c r="U42" s="1"/>
      <c r="V42" s="1"/>
      <c r="W42" s="1"/>
      <c r="X42" s="1"/>
    </row>
    <row r="43" spans="1:24">
      <c r="A43" s="19">
        <v>41</v>
      </c>
      <c r="B43" s="20" t="s">
        <v>92</v>
      </c>
      <c r="C43" s="19" t="s">
        <v>59</v>
      </c>
      <c r="D43" s="21">
        <v>371.98199462890625</v>
      </c>
      <c r="E43" s="22">
        <v>58.484999999999999</v>
      </c>
      <c r="F43" s="22">
        <v>64.120999999999995</v>
      </c>
      <c r="G43" s="22">
        <v>67.956000000000003</v>
      </c>
      <c r="H43" s="22">
        <v>58.363999999999997</v>
      </c>
      <c r="I43" s="22">
        <v>57.633000000000003</v>
      </c>
      <c r="J43" s="22">
        <v>65.423000000000002</v>
      </c>
      <c r="K43" s="22"/>
      <c r="L43" s="22"/>
      <c r="M43" s="22"/>
      <c r="N43" s="22"/>
      <c r="O43" s="22"/>
      <c r="P43" s="22"/>
      <c r="Q43" s="22">
        <v>371.98199462890625</v>
      </c>
      <c r="R43" s="20" t="s">
        <v>81</v>
      </c>
      <c r="S43" s="20" t="s">
        <v>44</v>
      </c>
      <c r="T43" s="1"/>
      <c r="U43" s="1"/>
      <c r="V43" s="1"/>
      <c r="W43" s="1"/>
      <c r="X43" s="1"/>
    </row>
    <row r="44" spans="1:24">
      <c r="A44" s="19">
        <v>42</v>
      </c>
      <c r="B44" s="20" t="s">
        <v>93</v>
      </c>
      <c r="C44" s="19" t="s">
        <v>21</v>
      </c>
      <c r="D44" s="21">
        <v>376.51400756835937</v>
      </c>
      <c r="E44" s="22">
        <v>60.124000000000002</v>
      </c>
      <c r="F44" s="22">
        <v>61.78</v>
      </c>
      <c r="G44" s="22">
        <v>62.365000000000002</v>
      </c>
      <c r="H44" s="22">
        <v>62.859000000000002</v>
      </c>
      <c r="I44" s="22">
        <v>62.920999999999999</v>
      </c>
      <c r="J44" s="22">
        <v>66.465000000000003</v>
      </c>
      <c r="K44" s="22"/>
      <c r="L44" s="22"/>
      <c r="M44" s="22"/>
      <c r="N44" s="22"/>
      <c r="O44" s="22"/>
      <c r="P44" s="22"/>
      <c r="Q44" s="22">
        <v>376.51400756835937</v>
      </c>
      <c r="R44" s="20" t="s">
        <v>28</v>
      </c>
      <c r="S44" s="20" t="s">
        <v>22</v>
      </c>
      <c r="T44" s="1"/>
      <c r="U44" s="1"/>
      <c r="V44" s="1"/>
      <c r="W44" s="1"/>
      <c r="X44" s="1"/>
    </row>
    <row r="45" spans="1:24">
      <c r="A45" s="19">
        <v>43</v>
      </c>
      <c r="B45" s="20" t="s">
        <v>94</v>
      </c>
      <c r="C45" s="19" t="s">
        <v>11</v>
      </c>
      <c r="D45" s="21">
        <v>377.14199829101562</v>
      </c>
      <c r="E45" s="22">
        <v>58.465000000000003</v>
      </c>
      <c r="F45" s="22">
        <v>65.039000000000001</v>
      </c>
      <c r="G45" s="22">
        <v>68.819999999999993</v>
      </c>
      <c r="H45" s="22">
        <v>58.807000000000002</v>
      </c>
      <c r="I45" s="22">
        <v>55.1</v>
      </c>
      <c r="J45" s="22">
        <v>70.911000000000001</v>
      </c>
      <c r="K45" s="22"/>
      <c r="L45" s="22"/>
      <c r="M45" s="22"/>
      <c r="N45" s="22"/>
      <c r="O45" s="22"/>
      <c r="P45" s="22"/>
      <c r="Q45" s="22">
        <v>377.14199829101562</v>
      </c>
      <c r="R45" s="20" t="s">
        <v>28</v>
      </c>
      <c r="S45" s="20" t="s">
        <v>44</v>
      </c>
      <c r="T45" s="1"/>
      <c r="U45" s="1"/>
      <c r="V45" s="1"/>
      <c r="W45" s="1"/>
      <c r="X45" s="1"/>
    </row>
    <row r="46" spans="1:24">
      <c r="A46" s="19">
        <v>44</v>
      </c>
      <c r="B46" s="20" t="s">
        <v>95</v>
      </c>
      <c r="C46" s="19" t="s">
        <v>21</v>
      </c>
      <c r="D46" s="21">
        <v>377.25299072265625</v>
      </c>
      <c r="E46" s="22">
        <v>58.018000000000001</v>
      </c>
      <c r="F46" s="22">
        <v>61.442999999999998</v>
      </c>
      <c r="G46" s="22">
        <v>65.75</v>
      </c>
      <c r="H46" s="22">
        <v>63.313000000000002</v>
      </c>
      <c r="I46" s="22">
        <v>64.488</v>
      </c>
      <c r="J46" s="22">
        <v>64.241</v>
      </c>
      <c r="K46" s="22"/>
      <c r="L46" s="22"/>
      <c r="M46" s="22"/>
      <c r="N46" s="22"/>
      <c r="O46" s="22"/>
      <c r="P46" s="22"/>
      <c r="Q46" s="22">
        <v>377.25299072265625</v>
      </c>
      <c r="R46" s="20" t="s">
        <v>65</v>
      </c>
      <c r="S46" s="20" t="s">
        <v>22</v>
      </c>
      <c r="T46" s="1"/>
      <c r="U46" s="1"/>
      <c r="V46" s="1"/>
      <c r="W46" s="1"/>
      <c r="X46" s="1"/>
    </row>
    <row r="47" spans="1:24">
      <c r="A47" s="19">
        <v>45</v>
      </c>
      <c r="B47" s="20" t="s">
        <v>96</v>
      </c>
      <c r="C47" s="19" t="s">
        <v>72</v>
      </c>
      <c r="D47" s="21">
        <v>379.50900268554687</v>
      </c>
      <c r="E47" s="22">
        <v>59.71</v>
      </c>
      <c r="F47" s="22">
        <v>65.759</v>
      </c>
      <c r="G47" s="22">
        <v>72.265000000000001</v>
      </c>
      <c r="H47" s="22">
        <v>58.682000000000002</v>
      </c>
      <c r="I47" s="22">
        <v>56.021999999999998</v>
      </c>
      <c r="J47" s="22">
        <v>67.070999999999998</v>
      </c>
      <c r="K47" s="22"/>
      <c r="L47" s="22"/>
      <c r="M47" s="22"/>
      <c r="N47" s="22"/>
      <c r="O47" s="22"/>
      <c r="P47" s="22"/>
      <c r="Q47" s="22">
        <v>379.50900268554687</v>
      </c>
      <c r="R47" s="20" t="s">
        <v>12</v>
      </c>
      <c r="S47" s="20" t="s">
        <v>97</v>
      </c>
      <c r="T47" s="1"/>
      <c r="U47" s="1"/>
      <c r="V47" s="1"/>
      <c r="W47" s="1"/>
      <c r="X47" s="1"/>
    </row>
    <row r="48" spans="1:24">
      <c r="A48" s="19">
        <v>46</v>
      </c>
      <c r="B48" s="20" t="s">
        <v>98</v>
      </c>
      <c r="C48" s="19" t="s">
        <v>72</v>
      </c>
      <c r="D48" s="21">
        <v>379.95999145507812</v>
      </c>
      <c r="E48" s="22">
        <v>58.435000000000002</v>
      </c>
      <c r="F48" s="22">
        <v>63.732999999999997</v>
      </c>
      <c r="G48" s="22">
        <v>73.183000000000007</v>
      </c>
      <c r="H48" s="22">
        <v>59.835000000000001</v>
      </c>
      <c r="I48" s="22">
        <v>55.874000000000002</v>
      </c>
      <c r="J48" s="22">
        <v>68.900000000000006</v>
      </c>
      <c r="K48" s="22"/>
      <c r="L48" s="22"/>
      <c r="M48" s="22"/>
      <c r="N48" s="22"/>
      <c r="O48" s="22"/>
      <c r="P48" s="22"/>
      <c r="Q48" s="22">
        <v>379.95999145507812</v>
      </c>
      <c r="R48" s="20" t="s">
        <v>16</v>
      </c>
      <c r="S48" s="20" t="s">
        <v>83</v>
      </c>
      <c r="T48" s="1"/>
      <c r="U48" s="1"/>
      <c r="V48" s="1"/>
      <c r="W48" s="1"/>
      <c r="X48" s="1"/>
    </row>
    <row r="49" spans="1:24">
      <c r="A49" s="19">
        <v>47</v>
      </c>
      <c r="B49" s="20" t="s">
        <v>99</v>
      </c>
      <c r="C49" s="19" t="s">
        <v>59</v>
      </c>
      <c r="D49" s="21">
        <v>380.17001342773437</v>
      </c>
      <c r="E49" s="22">
        <v>59.323999999999998</v>
      </c>
      <c r="F49" s="22">
        <v>64.825000000000003</v>
      </c>
      <c r="G49" s="22">
        <v>68.763999999999996</v>
      </c>
      <c r="H49" s="22">
        <v>61.225000000000001</v>
      </c>
      <c r="I49" s="22">
        <v>58.747999999999998</v>
      </c>
      <c r="J49" s="22">
        <v>67.284000000000006</v>
      </c>
      <c r="K49" s="22"/>
      <c r="L49" s="22"/>
      <c r="M49" s="22"/>
      <c r="N49" s="22"/>
      <c r="O49" s="22"/>
      <c r="P49" s="22"/>
      <c r="Q49" s="22">
        <v>380.17001342773437</v>
      </c>
      <c r="R49" s="20" t="s">
        <v>28</v>
      </c>
      <c r="S49" s="20" t="s">
        <v>44</v>
      </c>
      <c r="T49" s="1"/>
      <c r="U49" s="1"/>
      <c r="V49" s="1"/>
      <c r="W49" s="1"/>
      <c r="X49" s="1"/>
    </row>
    <row r="50" spans="1:24">
      <c r="A50" s="19">
        <v>48</v>
      </c>
      <c r="B50" s="20" t="s">
        <v>100</v>
      </c>
      <c r="C50" s="19" t="s">
        <v>35</v>
      </c>
      <c r="D50" s="21">
        <v>380.38101196289062</v>
      </c>
      <c r="E50" s="22">
        <v>60.713000000000001</v>
      </c>
      <c r="F50" s="22">
        <v>64.266000000000005</v>
      </c>
      <c r="G50" s="22">
        <v>64.572000000000003</v>
      </c>
      <c r="H50" s="22">
        <v>59.652000000000001</v>
      </c>
      <c r="I50" s="22">
        <v>64.977999999999994</v>
      </c>
      <c r="J50" s="22">
        <v>66.2</v>
      </c>
      <c r="K50" s="22"/>
      <c r="L50" s="22"/>
      <c r="M50" s="22"/>
      <c r="N50" s="22"/>
      <c r="O50" s="22"/>
      <c r="P50" s="22"/>
      <c r="Q50" s="22">
        <v>380.38101196289062</v>
      </c>
      <c r="R50" s="20" t="s">
        <v>101</v>
      </c>
      <c r="S50" s="20" t="s">
        <v>60</v>
      </c>
      <c r="T50" s="1"/>
      <c r="U50" s="1"/>
      <c r="V50" s="1"/>
      <c r="W50" s="1"/>
      <c r="X50" s="1"/>
    </row>
    <row r="51" spans="1:24">
      <c r="A51" s="19">
        <v>49</v>
      </c>
      <c r="B51" s="20" t="s">
        <v>102</v>
      </c>
      <c r="C51" s="19" t="s">
        <v>39</v>
      </c>
      <c r="D51" s="21">
        <v>380.6099853515625</v>
      </c>
      <c r="E51" s="22">
        <v>60.213999999999999</v>
      </c>
      <c r="F51" s="22">
        <v>64.885000000000005</v>
      </c>
      <c r="G51" s="22">
        <v>67.385000000000005</v>
      </c>
      <c r="H51" s="22">
        <v>61.338999999999999</v>
      </c>
      <c r="I51" s="22">
        <v>58.487000000000002</v>
      </c>
      <c r="J51" s="22">
        <v>68.3</v>
      </c>
      <c r="K51" s="22"/>
      <c r="L51" s="22"/>
      <c r="M51" s="22"/>
      <c r="N51" s="22"/>
      <c r="O51" s="22"/>
      <c r="P51" s="22"/>
      <c r="Q51" s="22">
        <v>380.6099853515625</v>
      </c>
      <c r="R51" s="20" t="s">
        <v>63</v>
      </c>
      <c r="S51" s="20" t="s">
        <v>40</v>
      </c>
      <c r="T51" s="1"/>
      <c r="U51" s="1"/>
      <c r="V51" s="1"/>
      <c r="W51" s="1"/>
      <c r="X51" s="1"/>
    </row>
    <row r="52" spans="1:24">
      <c r="A52" s="19">
        <v>50</v>
      </c>
      <c r="B52" s="20" t="s">
        <v>103</v>
      </c>
      <c r="C52" s="19" t="s">
        <v>59</v>
      </c>
      <c r="D52" s="21">
        <v>382.58499145507812</v>
      </c>
      <c r="E52" s="22">
        <v>67.144999999999996</v>
      </c>
      <c r="F52" s="22">
        <v>65.335999999999999</v>
      </c>
      <c r="G52" s="22">
        <v>69.787000000000006</v>
      </c>
      <c r="H52" s="22">
        <v>58.475000000000001</v>
      </c>
      <c r="I52" s="22">
        <v>56.97</v>
      </c>
      <c r="J52" s="22">
        <v>64.872</v>
      </c>
      <c r="K52" s="22"/>
      <c r="L52" s="22"/>
      <c r="M52" s="22"/>
      <c r="N52" s="22"/>
      <c r="O52" s="22"/>
      <c r="P52" s="22"/>
      <c r="Q52" s="22">
        <v>382.58499145507812</v>
      </c>
      <c r="R52" s="20" t="s">
        <v>63</v>
      </c>
      <c r="S52" s="20" t="s">
        <v>104</v>
      </c>
      <c r="T52" s="1"/>
      <c r="U52" s="1"/>
      <c r="V52" s="1"/>
      <c r="W52" s="1"/>
      <c r="X52" s="1"/>
    </row>
    <row r="53" spans="1:24">
      <c r="A53" s="19">
        <v>51</v>
      </c>
      <c r="B53" s="20" t="s">
        <v>105</v>
      </c>
      <c r="C53" s="19" t="s">
        <v>72</v>
      </c>
      <c r="D53" s="21">
        <v>383.84298706054687</v>
      </c>
      <c r="E53" s="22">
        <v>61.420999999999999</v>
      </c>
      <c r="F53" s="22">
        <v>66.817999999999998</v>
      </c>
      <c r="G53" s="22">
        <v>68.466999999999999</v>
      </c>
      <c r="H53" s="22">
        <v>61.201999999999998</v>
      </c>
      <c r="I53" s="22">
        <v>58.491</v>
      </c>
      <c r="J53" s="22">
        <v>67.444000000000003</v>
      </c>
      <c r="K53" s="22"/>
      <c r="L53" s="22"/>
      <c r="M53" s="22"/>
      <c r="N53" s="22"/>
      <c r="O53" s="22"/>
      <c r="P53" s="22"/>
      <c r="Q53" s="22">
        <v>383.84298706054687</v>
      </c>
      <c r="R53" s="20" t="s">
        <v>28</v>
      </c>
      <c r="S53" s="20" t="s">
        <v>97</v>
      </c>
      <c r="T53" s="1"/>
      <c r="U53" s="1"/>
      <c r="V53" s="1"/>
      <c r="W53" s="1"/>
      <c r="X53" s="1"/>
    </row>
    <row r="54" spans="1:24">
      <c r="A54" s="19">
        <v>52</v>
      </c>
      <c r="B54" s="20" t="s">
        <v>106</v>
      </c>
      <c r="C54" s="19" t="s">
        <v>39</v>
      </c>
      <c r="D54" s="21">
        <v>385.66000366210937</v>
      </c>
      <c r="E54" s="22">
        <v>60.325000000000003</v>
      </c>
      <c r="F54" s="22">
        <v>64.858000000000004</v>
      </c>
      <c r="G54" s="22">
        <v>67.325999999999993</v>
      </c>
      <c r="H54" s="22">
        <v>60.887</v>
      </c>
      <c r="I54" s="22">
        <v>62.786999999999999</v>
      </c>
      <c r="J54" s="22">
        <v>69.477000000000004</v>
      </c>
      <c r="K54" s="22"/>
      <c r="L54" s="22"/>
      <c r="M54" s="22"/>
      <c r="N54" s="22"/>
      <c r="O54" s="22"/>
      <c r="P54" s="22"/>
      <c r="Q54" s="22">
        <v>385.66000366210937</v>
      </c>
      <c r="R54" s="20" t="s">
        <v>28</v>
      </c>
      <c r="S54" s="20" t="s">
        <v>40</v>
      </c>
      <c r="T54" s="1"/>
      <c r="U54" s="1"/>
      <c r="V54" s="1"/>
      <c r="W54" s="1"/>
      <c r="X54" s="1"/>
    </row>
    <row r="55" spans="1:24">
      <c r="A55" s="19">
        <v>53</v>
      </c>
      <c r="B55" s="20" t="s">
        <v>107</v>
      </c>
      <c r="C55" s="19" t="s">
        <v>72</v>
      </c>
      <c r="D55" s="21">
        <v>388.50100708007812</v>
      </c>
      <c r="E55" s="22">
        <v>64.388000000000005</v>
      </c>
      <c r="F55" s="22">
        <v>66.792000000000002</v>
      </c>
      <c r="G55" s="22">
        <v>61.781999999999996</v>
      </c>
      <c r="H55" s="22">
        <v>63.41</v>
      </c>
      <c r="I55" s="22">
        <v>61.893000000000001</v>
      </c>
      <c r="J55" s="22">
        <v>70.236000000000004</v>
      </c>
      <c r="K55" s="22"/>
      <c r="L55" s="22"/>
      <c r="M55" s="22"/>
      <c r="N55" s="22"/>
      <c r="O55" s="22"/>
      <c r="P55" s="22"/>
      <c r="Q55" s="22">
        <v>388.50100708007812</v>
      </c>
      <c r="R55" s="20" t="s">
        <v>28</v>
      </c>
      <c r="S55" s="20" t="s">
        <v>97</v>
      </c>
      <c r="T55" s="1"/>
      <c r="U55" s="1"/>
      <c r="V55" s="1"/>
      <c r="W55" s="1"/>
      <c r="X55" s="1"/>
    </row>
    <row r="56" spans="1:24">
      <c r="A56" s="19">
        <v>54</v>
      </c>
      <c r="B56" s="20" t="s">
        <v>108</v>
      </c>
      <c r="C56" s="19" t="s">
        <v>46</v>
      </c>
      <c r="D56" s="21">
        <v>390.43798828125</v>
      </c>
      <c r="E56" s="22">
        <v>59.488</v>
      </c>
      <c r="F56" s="22">
        <v>72.225999999999999</v>
      </c>
      <c r="G56" s="22">
        <v>72.766000000000005</v>
      </c>
      <c r="H56" s="22">
        <v>60.82</v>
      </c>
      <c r="I56" s="22">
        <v>56.268000000000001</v>
      </c>
      <c r="J56" s="22">
        <v>68.87</v>
      </c>
      <c r="K56" s="22"/>
      <c r="L56" s="22"/>
      <c r="M56" s="22"/>
      <c r="N56" s="22"/>
      <c r="O56" s="22"/>
      <c r="P56" s="22"/>
      <c r="Q56" s="22">
        <v>390.43798828125</v>
      </c>
      <c r="R56" s="20" t="s">
        <v>73</v>
      </c>
      <c r="S56" s="20" t="s">
        <v>17</v>
      </c>
      <c r="T56" s="1"/>
      <c r="U56" s="1"/>
      <c r="V56" s="1"/>
      <c r="W56" s="1"/>
      <c r="X56" s="1"/>
    </row>
    <row r="57" spans="1:24">
      <c r="A57" s="19">
        <v>55</v>
      </c>
      <c r="B57" s="20" t="s">
        <v>109</v>
      </c>
      <c r="C57" s="19" t="s">
        <v>46</v>
      </c>
      <c r="D57" s="21">
        <v>393.17800903320312</v>
      </c>
      <c r="E57" s="22">
        <v>65.325999999999993</v>
      </c>
      <c r="F57" s="22">
        <v>70.206999999999994</v>
      </c>
      <c r="G57" s="22">
        <v>65.213999999999999</v>
      </c>
      <c r="H57" s="22">
        <v>62.884999999999998</v>
      </c>
      <c r="I57" s="22">
        <v>61.146999999999998</v>
      </c>
      <c r="J57" s="22">
        <v>68.399000000000001</v>
      </c>
      <c r="K57" s="22"/>
      <c r="L57" s="22"/>
      <c r="M57" s="22"/>
      <c r="N57" s="22"/>
      <c r="O57" s="22"/>
      <c r="P57" s="22"/>
      <c r="Q57" s="22">
        <v>393.17800903320312</v>
      </c>
      <c r="R57" s="20" t="s">
        <v>28</v>
      </c>
      <c r="S57" s="20" t="s">
        <v>52</v>
      </c>
      <c r="T57" s="1"/>
      <c r="U57" s="1"/>
      <c r="V57" s="1"/>
      <c r="W57" s="1"/>
      <c r="X57" s="1"/>
    </row>
    <row r="58" spans="1:24">
      <c r="A58" s="19">
        <v>56</v>
      </c>
      <c r="B58" s="20" t="s">
        <v>110</v>
      </c>
      <c r="C58" s="19" t="s">
        <v>35</v>
      </c>
      <c r="D58" s="21">
        <v>395.49200439453125</v>
      </c>
      <c r="E58" s="22">
        <v>56.51</v>
      </c>
      <c r="F58" s="22">
        <v>80</v>
      </c>
      <c r="G58" s="22">
        <v>67.47</v>
      </c>
      <c r="H58" s="22">
        <v>59.482999999999997</v>
      </c>
      <c r="I58" s="22">
        <v>65.245000000000005</v>
      </c>
      <c r="J58" s="22">
        <v>66.784000000000006</v>
      </c>
      <c r="K58" s="22"/>
      <c r="L58" s="22"/>
      <c r="M58" s="22"/>
      <c r="N58" s="22"/>
      <c r="O58" s="22"/>
      <c r="P58" s="22"/>
      <c r="Q58" s="22">
        <v>395.49200439453125</v>
      </c>
      <c r="R58" s="20" t="s">
        <v>101</v>
      </c>
      <c r="S58" s="20" t="s">
        <v>70</v>
      </c>
      <c r="T58" s="1"/>
      <c r="U58" s="1"/>
      <c r="V58" s="1"/>
      <c r="W58" s="1"/>
      <c r="X58" s="1"/>
    </row>
    <row r="59" spans="1:24">
      <c r="A59" s="19">
        <v>57</v>
      </c>
      <c r="B59" s="20" t="s">
        <v>111</v>
      </c>
      <c r="C59" s="19" t="s">
        <v>46</v>
      </c>
      <c r="D59" s="21">
        <v>400.09799194335937</v>
      </c>
      <c r="E59" s="22">
        <v>73.891000000000005</v>
      </c>
      <c r="F59" s="22">
        <v>65.403999999999996</v>
      </c>
      <c r="G59" s="22">
        <v>71.614999999999995</v>
      </c>
      <c r="H59" s="22">
        <v>62.243000000000002</v>
      </c>
      <c r="I59" s="22">
        <v>56.195</v>
      </c>
      <c r="J59" s="22">
        <v>70.75</v>
      </c>
      <c r="K59" s="22"/>
      <c r="L59" s="22"/>
      <c r="M59" s="22"/>
      <c r="N59" s="22"/>
      <c r="O59" s="22"/>
      <c r="P59" s="22"/>
      <c r="Q59" s="22">
        <v>400.09799194335937</v>
      </c>
      <c r="R59" s="20" t="s">
        <v>28</v>
      </c>
      <c r="S59" s="20" t="s">
        <v>48</v>
      </c>
      <c r="T59" s="1"/>
      <c r="U59" s="1"/>
      <c r="V59" s="1"/>
      <c r="W59" s="1"/>
      <c r="X59" s="1"/>
    </row>
    <row r="60" spans="1:24">
      <c r="A60" s="19">
        <v>58</v>
      </c>
      <c r="B60" s="20" t="s">
        <v>112</v>
      </c>
      <c r="C60" s="19" t="s">
        <v>72</v>
      </c>
      <c r="D60" s="21">
        <v>406.7340087890625</v>
      </c>
      <c r="E60" s="22">
        <v>61.963000000000001</v>
      </c>
      <c r="F60" s="22">
        <v>69.963999999999999</v>
      </c>
      <c r="G60" s="22">
        <v>77.403000000000006</v>
      </c>
      <c r="H60" s="22">
        <v>65.738</v>
      </c>
      <c r="I60" s="22">
        <v>59.177999999999997</v>
      </c>
      <c r="J60" s="22">
        <v>72.488</v>
      </c>
      <c r="K60" s="22"/>
      <c r="L60" s="22"/>
      <c r="M60" s="22"/>
      <c r="N60" s="22"/>
      <c r="O60" s="22"/>
      <c r="P60" s="22"/>
      <c r="Q60" s="22">
        <v>406.7340087890625</v>
      </c>
      <c r="R60" s="20" t="s">
        <v>113</v>
      </c>
      <c r="S60" s="20" t="s">
        <v>114</v>
      </c>
      <c r="T60" s="1"/>
      <c r="U60" s="1"/>
      <c r="V60" s="1"/>
      <c r="W60" s="1"/>
      <c r="X60" s="1"/>
    </row>
    <row r="61" spans="1:24">
      <c r="A61" s="19">
        <v>59</v>
      </c>
      <c r="B61" s="20" t="s">
        <v>115</v>
      </c>
      <c r="C61" s="19" t="s">
        <v>46</v>
      </c>
      <c r="D61" s="21">
        <v>459.00900268554687</v>
      </c>
      <c r="E61" s="22">
        <v>79.813000000000002</v>
      </c>
      <c r="F61" s="22">
        <v>75.456000000000003</v>
      </c>
      <c r="G61" s="22">
        <v>82.32</v>
      </c>
      <c r="H61" s="22">
        <v>74.186999999999998</v>
      </c>
      <c r="I61" s="22">
        <v>68.305999999999997</v>
      </c>
      <c r="J61" s="22">
        <v>78.927000000000007</v>
      </c>
      <c r="K61" s="22"/>
      <c r="L61" s="22"/>
      <c r="M61" s="22"/>
      <c r="N61" s="22"/>
      <c r="O61" s="22"/>
      <c r="P61" s="22"/>
      <c r="Q61" s="22">
        <v>459.00900268554687</v>
      </c>
      <c r="R61" s="20" t="s">
        <v>28</v>
      </c>
      <c r="S61" s="20" t="s">
        <v>52</v>
      </c>
      <c r="T61" s="1"/>
      <c r="U61" s="1"/>
      <c r="V61" s="1"/>
      <c r="W61" s="1"/>
      <c r="X61" s="1"/>
    </row>
    <row r="62" spans="1:24">
      <c r="A62" s="19">
        <v>60</v>
      </c>
      <c r="B62" s="20" t="s">
        <v>116</v>
      </c>
      <c r="C62" s="19" t="s">
        <v>46</v>
      </c>
      <c r="D62" s="21">
        <v>557.36602783203125</v>
      </c>
      <c r="E62" s="22">
        <v>93.021000000000001</v>
      </c>
      <c r="F62" s="22">
        <v>95.748000000000005</v>
      </c>
      <c r="G62" s="22">
        <v>91.366</v>
      </c>
      <c r="H62" s="22">
        <v>89.748000000000005</v>
      </c>
      <c r="I62" s="22">
        <v>88.629000000000005</v>
      </c>
      <c r="J62" s="22">
        <v>98.853999999999999</v>
      </c>
      <c r="K62" s="22"/>
      <c r="L62" s="22"/>
      <c r="M62" s="22"/>
      <c r="N62" s="22"/>
      <c r="O62" s="22"/>
      <c r="P62" s="22"/>
      <c r="Q62" s="22">
        <v>557.36602783203125</v>
      </c>
      <c r="R62" s="20" t="s">
        <v>28</v>
      </c>
      <c r="S62" s="20" t="s">
        <v>117</v>
      </c>
      <c r="T62" s="1"/>
      <c r="U62" s="1"/>
      <c r="V62" s="1"/>
      <c r="W62" s="1"/>
      <c r="X62" s="1"/>
    </row>
    <row r="63" spans="1:24">
      <c r="A63" s="2"/>
      <c r="B63" s="1"/>
      <c r="C63" s="2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"/>
      <c r="S63" s="1"/>
      <c r="T63" s="1"/>
      <c r="U63" s="1"/>
      <c r="V63" s="1"/>
      <c r="W63" s="1"/>
      <c r="X63" s="1"/>
    </row>
    <row r="64" spans="1:24">
      <c r="A64" s="2"/>
      <c r="B64" s="1"/>
      <c r="C64" s="2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"/>
      <c r="S64" s="1"/>
      <c r="T64" s="1"/>
      <c r="U64" s="1"/>
      <c r="V64" s="1"/>
      <c r="W64" s="1"/>
      <c r="X64" s="1"/>
    </row>
    <row r="65" spans="1:24" s="14" customFormat="1" ht="18.75">
      <c r="A65" s="16" t="s">
        <v>122</v>
      </c>
      <c r="B65" s="17"/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24" s="14" customFormat="1">
      <c r="A66" s="6" t="s">
        <v>0</v>
      </c>
      <c r="B66" s="5" t="s">
        <v>119</v>
      </c>
      <c r="C66" s="6" t="s">
        <v>1</v>
      </c>
      <c r="D66" s="7" t="s">
        <v>120</v>
      </c>
      <c r="E66" s="8" t="s">
        <v>3</v>
      </c>
      <c r="F66" s="8" t="s">
        <v>4</v>
      </c>
      <c r="G66" s="8" t="s">
        <v>5</v>
      </c>
      <c r="H66" s="8" t="s">
        <v>6</v>
      </c>
      <c r="I66" s="8" t="s">
        <v>7</v>
      </c>
      <c r="J66" s="8" t="s">
        <v>8</v>
      </c>
      <c r="K66" s="8"/>
      <c r="L66" s="8"/>
      <c r="M66" s="8"/>
      <c r="N66" s="8"/>
      <c r="O66" s="8"/>
      <c r="P66" s="8"/>
      <c r="Q66" s="8" t="s">
        <v>9</v>
      </c>
      <c r="R66" s="5" t="s">
        <v>2</v>
      </c>
      <c r="S66" s="5" t="s">
        <v>121</v>
      </c>
      <c r="T66" s="15"/>
      <c r="U66" s="15"/>
      <c r="V66" s="15"/>
      <c r="W66" s="15"/>
      <c r="X66" s="15"/>
    </row>
    <row r="67" spans="1:24">
      <c r="A67" s="19">
        <v>1</v>
      </c>
      <c r="B67" s="20" t="s">
        <v>10</v>
      </c>
      <c r="C67" s="19" t="s">
        <v>11</v>
      </c>
      <c r="D67" s="21">
        <v>296.010986328125</v>
      </c>
      <c r="E67" s="22">
        <v>45.709000000000003</v>
      </c>
      <c r="F67" s="22">
        <v>51.057000000000002</v>
      </c>
      <c r="G67" s="22">
        <v>55.274000000000001</v>
      </c>
      <c r="H67" s="22">
        <v>46.347000000000001</v>
      </c>
      <c r="I67" s="22">
        <v>44.533000000000001</v>
      </c>
      <c r="J67" s="22">
        <v>53.091000000000001</v>
      </c>
      <c r="K67" s="22"/>
      <c r="L67" s="22"/>
      <c r="M67" s="22"/>
      <c r="N67" s="22"/>
      <c r="O67" s="22"/>
      <c r="P67" s="22"/>
      <c r="Q67" s="22">
        <v>598.89202880859375</v>
      </c>
      <c r="R67" s="20" t="s">
        <v>12</v>
      </c>
      <c r="S67" s="20" t="s">
        <v>13</v>
      </c>
      <c r="T67" s="1"/>
      <c r="U67" s="1"/>
      <c r="V67" s="1"/>
      <c r="W67" s="1"/>
      <c r="X67" s="1"/>
    </row>
    <row r="68" spans="1:24">
      <c r="A68" s="19">
        <v>2</v>
      </c>
      <c r="B68" s="20" t="s">
        <v>14</v>
      </c>
      <c r="C68" s="19" t="s">
        <v>15</v>
      </c>
      <c r="D68" s="21">
        <v>299.22299194335937</v>
      </c>
      <c r="E68" s="22">
        <v>46.725000000000001</v>
      </c>
      <c r="F68" s="22">
        <v>52.597000000000001</v>
      </c>
      <c r="G68" s="22">
        <v>54.472000000000001</v>
      </c>
      <c r="H68" s="22">
        <v>47.505000000000003</v>
      </c>
      <c r="I68" s="22">
        <v>44.517000000000003</v>
      </c>
      <c r="J68" s="22">
        <v>53.406999999999996</v>
      </c>
      <c r="K68" s="22"/>
      <c r="L68" s="22"/>
      <c r="M68" s="22"/>
      <c r="N68" s="22"/>
      <c r="O68" s="22"/>
      <c r="P68" s="22"/>
      <c r="Q68" s="22">
        <v>603.36602783203125</v>
      </c>
      <c r="R68" s="20" t="s">
        <v>16</v>
      </c>
      <c r="S68" s="20" t="s">
        <v>17</v>
      </c>
      <c r="T68" s="1"/>
      <c r="U68" s="1"/>
      <c r="V68" s="1"/>
      <c r="W68" s="1"/>
      <c r="X68" s="1"/>
    </row>
    <row r="69" spans="1:24">
      <c r="A69" s="19">
        <v>3</v>
      </c>
      <c r="B69" s="20" t="s">
        <v>25</v>
      </c>
      <c r="C69" s="19" t="s">
        <v>11</v>
      </c>
      <c r="D69" s="21">
        <v>296.62100219726562</v>
      </c>
      <c r="E69" s="22">
        <v>44.932000000000002</v>
      </c>
      <c r="F69" s="22">
        <v>51.055999999999997</v>
      </c>
      <c r="G69" s="22">
        <v>53.703000000000003</v>
      </c>
      <c r="H69" s="22">
        <v>46.988999999999997</v>
      </c>
      <c r="I69" s="22">
        <v>43.802</v>
      </c>
      <c r="J69" s="22">
        <v>56.139000000000003</v>
      </c>
      <c r="K69" s="22"/>
      <c r="L69" s="22"/>
      <c r="M69" s="22"/>
      <c r="N69" s="22"/>
      <c r="O69" s="22"/>
      <c r="P69" s="22"/>
      <c r="Q69" s="22">
        <v>608.4169921875</v>
      </c>
      <c r="R69" s="20" t="s">
        <v>26</v>
      </c>
      <c r="S69" s="20" t="s">
        <v>13</v>
      </c>
      <c r="T69" s="1"/>
      <c r="U69" s="1"/>
      <c r="V69" s="1"/>
      <c r="W69" s="1"/>
      <c r="X69" s="1"/>
    </row>
    <row r="70" spans="1:24">
      <c r="A70" s="19">
        <v>4</v>
      </c>
      <c r="B70" s="20" t="s">
        <v>20</v>
      </c>
      <c r="C70" s="19" t="s">
        <v>21</v>
      </c>
      <c r="D70" s="21">
        <v>300.04598999023437</v>
      </c>
      <c r="E70" s="22">
        <v>45.96</v>
      </c>
      <c r="F70" s="22">
        <v>52.518000000000001</v>
      </c>
      <c r="G70" s="22">
        <v>54.52</v>
      </c>
      <c r="H70" s="22">
        <v>48.26</v>
      </c>
      <c r="I70" s="22">
        <v>45.142000000000003</v>
      </c>
      <c r="J70" s="22">
        <v>53.646000000000001</v>
      </c>
      <c r="K70" s="22"/>
      <c r="L70" s="22"/>
      <c r="M70" s="22"/>
      <c r="N70" s="22"/>
      <c r="O70" s="22"/>
      <c r="P70" s="22"/>
      <c r="Q70" s="22">
        <v>609.96502685546875</v>
      </c>
      <c r="R70" s="20" t="s">
        <v>12</v>
      </c>
      <c r="S70" s="20" t="s">
        <v>22</v>
      </c>
      <c r="T70" s="1"/>
      <c r="U70" s="1"/>
      <c r="V70" s="1"/>
      <c r="W70" s="1"/>
      <c r="X70" s="1"/>
    </row>
    <row r="71" spans="1:24">
      <c r="A71" s="19">
        <v>5</v>
      </c>
      <c r="B71" s="20" t="s">
        <v>23</v>
      </c>
      <c r="C71" s="19" t="s">
        <v>21</v>
      </c>
      <c r="D71" s="21">
        <v>299.23599243164062</v>
      </c>
      <c r="E71" s="22">
        <v>45.601999999999997</v>
      </c>
      <c r="F71" s="22">
        <v>52.570999999999998</v>
      </c>
      <c r="G71" s="22">
        <v>55.139000000000003</v>
      </c>
      <c r="H71" s="22">
        <v>47.914000000000001</v>
      </c>
      <c r="I71" s="22">
        <v>44.761000000000003</v>
      </c>
      <c r="J71" s="22">
        <v>53.249000000000002</v>
      </c>
      <c r="K71" s="22"/>
      <c r="L71" s="22"/>
      <c r="M71" s="22"/>
      <c r="N71" s="22"/>
      <c r="O71" s="22"/>
      <c r="P71" s="22"/>
      <c r="Q71" s="22">
        <v>610.04498291015625</v>
      </c>
      <c r="R71" s="20" t="s">
        <v>12</v>
      </c>
      <c r="S71" s="20" t="s">
        <v>24</v>
      </c>
      <c r="T71" s="1"/>
      <c r="U71" s="1"/>
      <c r="V71" s="1"/>
      <c r="W71" s="1"/>
      <c r="X71" s="1"/>
    </row>
    <row r="72" spans="1:24">
      <c r="A72" s="19">
        <v>6</v>
      </c>
      <c r="B72" s="20" t="s">
        <v>18</v>
      </c>
      <c r="C72" s="19" t="s">
        <v>11</v>
      </c>
      <c r="D72" s="21">
        <v>303.09298706054687</v>
      </c>
      <c r="E72" s="22">
        <v>46.183999999999997</v>
      </c>
      <c r="F72" s="22">
        <v>52.335999999999999</v>
      </c>
      <c r="G72" s="22">
        <v>55.576000000000001</v>
      </c>
      <c r="H72" s="22">
        <v>48.689</v>
      </c>
      <c r="I72" s="22">
        <v>44.247999999999998</v>
      </c>
      <c r="J72" s="22">
        <v>56.06</v>
      </c>
      <c r="K72" s="22"/>
      <c r="L72" s="22"/>
      <c r="M72" s="22"/>
      <c r="N72" s="22"/>
      <c r="O72" s="22"/>
      <c r="P72" s="22"/>
      <c r="Q72" s="22">
        <v>610.77001953125</v>
      </c>
      <c r="R72" s="20" t="s">
        <v>19</v>
      </c>
      <c r="S72" s="20" t="s">
        <v>13</v>
      </c>
      <c r="T72" s="1"/>
      <c r="U72" s="1"/>
      <c r="V72" s="1"/>
      <c r="W72" s="1"/>
      <c r="X72" s="1"/>
    </row>
    <row r="73" spans="1:24">
      <c r="A73" s="19">
        <v>7</v>
      </c>
      <c r="B73" s="20" t="s">
        <v>29</v>
      </c>
      <c r="C73" s="19" t="s">
        <v>21</v>
      </c>
      <c r="D73" s="21">
        <v>309.64898681640625</v>
      </c>
      <c r="E73" s="22">
        <v>46.966000000000001</v>
      </c>
      <c r="F73" s="22">
        <v>54.366</v>
      </c>
      <c r="G73" s="22">
        <v>59.146999999999998</v>
      </c>
      <c r="H73" s="22">
        <v>48.939</v>
      </c>
      <c r="I73" s="22">
        <v>46.188000000000002</v>
      </c>
      <c r="J73" s="22">
        <v>54.042999999999999</v>
      </c>
      <c r="K73" s="22"/>
      <c r="L73" s="22"/>
      <c r="M73" s="22"/>
      <c r="N73" s="22"/>
      <c r="O73" s="22"/>
      <c r="P73" s="22"/>
      <c r="Q73" s="22">
        <v>626.9310302734375</v>
      </c>
      <c r="R73" s="20" t="s">
        <v>30</v>
      </c>
      <c r="S73" s="20" t="s">
        <v>22</v>
      </c>
      <c r="T73" s="1"/>
      <c r="U73" s="1"/>
      <c r="V73" s="1"/>
      <c r="W73" s="1"/>
      <c r="X73" s="1"/>
    </row>
    <row r="74" spans="1:24">
      <c r="A74" s="19">
        <v>8</v>
      </c>
      <c r="B74" s="20" t="s">
        <v>27</v>
      </c>
      <c r="C74" s="19" t="s">
        <v>11</v>
      </c>
      <c r="D74" s="21">
        <v>311.87899780273437</v>
      </c>
      <c r="E74" s="22">
        <v>47.192</v>
      </c>
      <c r="F74" s="22">
        <v>54.915999999999997</v>
      </c>
      <c r="G74" s="22">
        <v>55.558999999999997</v>
      </c>
      <c r="H74" s="22">
        <v>50.677999999999997</v>
      </c>
      <c r="I74" s="22">
        <v>46.883000000000003</v>
      </c>
      <c r="J74" s="22">
        <v>56.651000000000003</v>
      </c>
      <c r="K74" s="22"/>
      <c r="L74" s="22"/>
      <c r="M74" s="22"/>
      <c r="N74" s="22"/>
      <c r="O74" s="22"/>
      <c r="P74" s="22"/>
      <c r="Q74" s="22">
        <v>628.1669921875</v>
      </c>
      <c r="R74" s="20" t="s">
        <v>28</v>
      </c>
      <c r="S74" s="20" t="s">
        <v>13</v>
      </c>
      <c r="T74" s="1"/>
      <c r="U74" s="1"/>
      <c r="V74" s="1"/>
      <c r="W74" s="1"/>
      <c r="X74" s="1"/>
    </row>
    <row r="75" spans="1:24">
      <c r="A75" s="19">
        <v>9</v>
      </c>
      <c r="B75" s="20" t="s">
        <v>37</v>
      </c>
      <c r="C75" s="19" t="s">
        <v>11</v>
      </c>
      <c r="D75" s="21">
        <v>313.14801025390625</v>
      </c>
      <c r="E75" s="22">
        <v>49.621000000000002</v>
      </c>
      <c r="F75" s="22">
        <v>54.826000000000001</v>
      </c>
      <c r="G75" s="22">
        <v>56.253999999999998</v>
      </c>
      <c r="H75" s="22">
        <v>51.137</v>
      </c>
      <c r="I75" s="22">
        <v>45.874000000000002</v>
      </c>
      <c r="J75" s="22">
        <v>55.436</v>
      </c>
      <c r="K75" s="22"/>
      <c r="L75" s="22"/>
      <c r="M75" s="22"/>
      <c r="N75" s="22"/>
      <c r="O75" s="22"/>
      <c r="P75" s="22"/>
      <c r="Q75" s="22">
        <v>637.99298095703125</v>
      </c>
      <c r="R75" s="20" t="s">
        <v>32</v>
      </c>
      <c r="S75" s="20" t="s">
        <v>13</v>
      </c>
      <c r="T75" s="1"/>
      <c r="U75" s="1"/>
      <c r="V75" s="1"/>
      <c r="W75" s="1"/>
      <c r="X75" s="1"/>
    </row>
    <row r="76" spans="1:24">
      <c r="A76" s="19">
        <v>10</v>
      </c>
      <c r="B76" s="20" t="s">
        <v>31</v>
      </c>
      <c r="C76" s="19" t="s">
        <v>21</v>
      </c>
      <c r="D76" s="21">
        <v>320.0260009765625</v>
      </c>
      <c r="E76" s="22">
        <v>47.405000000000001</v>
      </c>
      <c r="F76" s="22">
        <v>59.107999999999997</v>
      </c>
      <c r="G76" s="22">
        <v>59.786000000000001</v>
      </c>
      <c r="H76" s="22">
        <v>49.524999999999999</v>
      </c>
      <c r="I76" s="22">
        <v>48.634</v>
      </c>
      <c r="J76" s="22">
        <v>55.567999999999998</v>
      </c>
      <c r="K76" s="22"/>
      <c r="L76" s="22"/>
      <c r="M76" s="22"/>
      <c r="N76" s="22"/>
      <c r="O76" s="22"/>
      <c r="P76" s="22"/>
      <c r="Q76" s="22">
        <v>643.0460205078125</v>
      </c>
      <c r="R76" s="20" t="s">
        <v>32</v>
      </c>
      <c r="S76" s="20" t="s">
        <v>33</v>
      </c>
      <c r="T76" s="1"/>
      <c r="U76" s="1"/>
      <c r="V76" s="1"/>
      <c r="W76" s="1"/>
      <c r="X76" s="1"/>
    </row>
    <row r="77" spans="1:24">
      <c r="A77" s="19">
        <v>11</v>
      </c>
      <c r="B77" s="20" t="s">
        <v>34</v>
      </c>
      <c r="C77" s="19" t="s">
        <v>35</v>
      </c>
      <c r="D77" s="21">
        <v>319.656005859375</v>
      </c>
      <c r="E77" s="22">
        <v>48.442999999999998</v>
      </c>
      <c r="F77" s="22">
        <v>55.526000000000003</v>
      </c>
      <c r="G77" s="22">
        <v>59.284999999999997</v>
      </c>
      <c r="H77" s="22">
        <v>51.046999999999997</v>
      </c>
      <c r="I77" s="22">
        <v>48.36</v>
      </c>
      <c r="J77" s="22">
        <v>56.994999999999997</v>
      </c>
      <c r="K77" s="22"/>
      <c r="L77" s="22"/>
      <c r="M77" s="22"/>
      <c r="N77" s="22"/>
      <c r="O77" s="22"/>
      <c r="P77" s="22"/>
      <c r="Q77" s="22">
        <v>644.10400390625</v>
      </c>
      <c r="R77" s="20" t="s">
        <v>36</v>
      </c>
      <c r="S77" s="20" t="s">
        <v>13</v>
      </c>
      <c r="T77" s="1"/>
      <c r="U77" s="1"/>
      <c r="V77" s="1"/>
      <c r="W77" s="1"/>
      <c r="X77" s="1"/>
    </row>
    <row r="78" spans="1:24">
      <c r="A78" s="19">
        <v>12</v>
      </c>
      <c r="B78" s="20" t="s">
        <v>43</v>
      </c>
      <c r="C78" s="19" t="s">
        <v>39</v>
      </c>
      <c r="D78" s="21">
        <v>322.56298828125</v>
      </c>
      <c r="E78" s="22">
        <v>48.844999999999999</v>
      </c>
      <c r="F78" s="22">
        <v>55.33</v>
      </c>
      <c r="G78" s="22">
        <v>60.247</v>
      </c>
      <c r="H78" s="22">
        <v>51.832000000000001</v>
      </c>
      <c r="I78" s="22">
        <v>48.600999999999999</v>
      </c>
      <c r="J78" s="22">
        <v>57.707999999999998</v>
      </c>
      <c r="K78" s="22"/>
      <c r="L78" s="22"/>
      <c r="M78" s="22"/>
      <c r="N78" s="22"/>
      <c r="O78" s="22"/>
      <c r="P78" s="22"/>
      <c r="Q78" s="22">
        <v>654.96502685546875</v>
      </c>
      <c r="R78" s="20" t="s">
        <v>12</v>
      </c>
      <c r="S78" s="20" t="s">
        <v>44</v>
      </c>
      <c r="T78" s="1"/>
      <c r="U78" s="1"/>
      <c r="V78" s="1"/>
      <c r="W78" s="1"/>
      <c r="X78" s="1"/>
    </row>
    <row r="79" spans="1:24">
      <c r="A79" s="19">
        <v>13</v>
      </c>
      <c r="B79" s="20" t="s">
        <v>38</v>
      </c>
      <c r="C79" s="19" t="s">
        <v>39</v>
      </c>
      <c r="D79" s="21">
        <v>327.27499389648437</v>
      </c>
      <c r="E79" s="22">
        <v>50.755000000000003</v>
      </c>
      <c r="F79" s="22">
        <v>58.06</v>
      </c>
      <c r="G79" s="22">
        <v>60.072000000000003</v>
      </c>
      <c r="H79" s="22">
        <v>51.469000000000001</v>
      </c>
      <c r="I79" s="22">
        <v>49.537999999999997</v>
      </c>
      <c r="J79" s="22">
        <v>57.381</v>
      </c>
      <c r="K79" s="22"/>
      <c r="L79" s="22"/>
      <c r="M79" s="22"/>
      <c r="N79" s="22"/>
      <c r="O79" s="22"/>
      <c r="P79" s="22"/>
      <c r="Q79" s="22">
        <v>656.1810302734375</v>
      </c>
      <c r="R79" s="20" t="s">
        <v>12</v>
      </c>
      <c r="S79" s="20" t="s">
        <v>40</v>
      </c>
      <c r="T79" s="1"/>
      <c r="U79" s="1"/>
      <c r="V79" s="1"/>
      <c r="W79" s="1"/>
      <c r="X79" s="1"/>
    </row>
    <row r="80" spans="1:24">
      <c r="A80" s="19">
        <v>14</v>
      </c>
      <c r="B80" s="20" t="s">
        <v>57</v>
      </c>
      <c r="C80" s="19" t="s">
        <v>21</v>
      </c>
      <c r="D80" s="21">
        <v>314.7340087890625</v>
      </c>
      <c r="E80" s="22">
        <v>47.469000000000001</v>
      </c>
      <c r="F80" s="22">
        <v>54.472999999999999</v>
      </c>
      <c r="G80" s="22">
        <v>59.929000000000002</v>
      </c>
      <c r="H80" s="22">
        <v>50.064999999999998</v>
      </c>
      <c r="I80" s="22">
        <v>46.923999999999999</v>
      </c>
      <c r="J80" s="22">
        <v>55.874000000000002</v>
      </c>
      <c r="K80" s="22"/>
      <c r="L80" s="22"/>
      <c r="M80" s="22"/>
      <c r="N80" s="22"/>
      <c r="O80" s="22"/>
      <c r="P80" s="22"/>
      <c r="Q80" s="22">
        <v>659.1619873046875</v>
      </c>
      <c r="R80" s="20" t="s">
        <v>30</v>
      </c>
      <c r="S80" s="20" t="s">
        <v>22</v>
      </c>
      <c r="T80" s="1"/>
      <c r="U80" s="1"/>
      <c r="V80" s="1"/>
      <c r="W80" s="1"/>
      <c r="X80" s="1"/>
    </row>
    <row r="81" spans="1:24">
      <c r="A81" s="19">
        <v>15</v>
      </c>
      <c r="B81" s="20" t="s">
        <v>41</v>
      </c>
      <c r="C81" s="19" t="s">
        <v>35</v>
      </c>
      <c r="D81" s="21">
        <v>331.01800537109375</v>
      </c>
      <c r="E81" s="22">
        <v>49.954000000000001</v>
      </c>
      <c r="F81" s="22">
        <v>57.442999999999998</v>
      </c>
      <c r="G81" s="22">
        <v>61.124000000000002</v>
      </c>
      <c r="H81" s="22">
        <v>52.271999999999998</v>
      </c>
      <c r="I81" s="22">
        <v>51.54</v>
      </c>
      <c r="J81" s="22">
        <v>58.685000000000002</v>
      </c>
      <c r="K81" s="22"/>
      <c r="L81" s="22"/>
      <c r="M81" s="22"/>
      <c r="N81" s="22"/>
      <c r="O81" s="22"/>
      <c r="P81" s="22"/>
      <c r="Q81" s="22">
        <v>661.0250244140625</v>
      </c>
      <c r="R81" s="20" t="s">
        <v>42</v>
      </c>
      <c r="S81" s="20" t="s">
        <v>13</v>
      </c>
      <c r="T81" s="1"/>
      <c r="U81" s="1"/>
      <c r="V81" s="1"/>
      <c r="W81" s="1"/>
      <c r="X81" s="1"/>
    </row>
    <row r="82" spans="1:24">
      <c r="A82" s="19">
        <v>16</v>
      </c>
      <c r="B82" s="20" t="s">
        <v>45</v>
      </c>
      <c r="C82" s="19" t="s">
        <v>46</v>
      </c>
      <c r="D82" s="21">
        <v>328.50201416015625</v>
      </c>
      <c r="E82" s="22">
        <v>48.265999999999998</v>
      </c>
      <c r="F82" s="22">
        <v>57.271999999999998</v>
      </c>
      <c r="G82" s="22">
        <v>63.973999999999997</v>
      </c>
      <c r="H82" s="22">
        <v>50.363</v>
      </c>
      <c r="I82" s="22">
        <v>47.527000000000001</v>
      </c>
      <c r="J82" s="22">
        <v>61.1</v>
      </c>
      <c r="K82" s="22"/>
      <c r="L82" s="22"/>
      <c r="M82" s="22"/>
      <c r="N82" s="22"/>
      <c r="O82" s="22"/>
      <c r="P82" s="22"/>
      <c r="Q82" s="22">
        <v>662.3070068359375</v>
      </c>
      <c r="R82" s="20" t="s">
        <v>32</v>
      </c>
      <c r="S82" s="20" t="s">
        <v>17</v>
      </c>
      <c r="T82" s="1"/>
      <c r="U82" s="1"/>
      <c r="V82" s="1"/>
      <c r="W82" s="1"/>
      <c r="X82" s="1"/>
    </row>
    <row r="83" spans="1:24">
      <c r="A83" s="19">
        <v>17</v>
      </c>
      <c r="B83" s="20" t="s">
        <v>50</v>
      </c>
      <c r="C83" s="19" t="s">
        <v>35</v>
      </c>
      <c r="D83" s="21">
        <v>323.64199829101563</v>
      </c>
      <c r="E83" s="22">
        <v>50.125999999999998</v>
      </c>
      <c r="F83" s="22">
        <v>55.884999999999998</v>
      </c>
      <c r="G83" s="22">
        <v>60.348999999999997</v>
      </c>
      <c r="H83" s="22">
        <v>50.85</v>
      </c>
      <c r="I83" s="22">
        <v>48.497999999999998</v>
      </c>
      <c r="J83" s="22">
        <v>57.933999999999997</v>
      </c>
      <c r="K83" s="22"/>
      <c r="L83" s="22"/>
      <c r="M83" s="22"/>
      <c r="N83" s="22"/>
      <c r="O83" s="22"/>
      <c r="P83" s="22"/>
      <c r="Q83" s="22">
        <v>663.88397216796875</v>
      </c>
      <c r="R83" s="20" t="s">
        <v>51</v>
      </c>
      <c r="S83" s="20" t="s">
        <v>52</v>
      </c>
      <c r="T83" s="1"/>
      <c r="U83" s="1"/>
      <c r="V83" s="1"/>
      <c r="W83" s="1"/>
      <c r="X83" s="1"/>
    </row>
    <row r="84" spans="1:24">
      <c r="A84" s="19">
        <v>18</v>
      </c>
      <c r="B84" s="20" t="s">
        <v>53</v>
      </c>
      <c r="C84" s="19" t="s">
        <v>35</v>
      </c>
      <c r="D84" s="21">
        <v>330.156005859375</v>
      </c>
      <c r="E84" s="22">
        <v>50.448</v>
      </c>
      <c r="F84" s="22">
        <v>55.667999999999999</v>
      </c>
      <c r="G84" s="22">
        <v>60.146000000000001</v>
      </c>
      <c r="H84" s="22">
        <v>54.097000000000001</v>
      </c>
      <c r="I84" s="22">
        <v>51.558999999999997</v>
      </c>
      <c r="J84" s="22">
        <v>58.238</v>
      </c>
      <c r="K84" s="22"/>
      <c r="L84" s="22"/>
      <c r="M84" s="22"/>
      <c r="N84" s="22"/>
      <c r="O84" s="22"/>
      <c r="P84" s="22"/>
      <c r="Q84" s="22">
        <v>672.17401123046875</v>
      </c>
      <c r="R84" s="20" t="s">
        <v>54</v>
      </c>
      <c r="S84" s="20" t="s">
        <v>55</v>
      </c>
      <c r="T84" s="1"/>
      <c r="U84" s="1"/>
      <c r="V84" s="1"/>
      <c r="W84" s="1"/>
      <c r="X84" s="1"/>
    </row>
    <row r="85" spans="1:24">
      <c r="A85" s="19">
        <v>19</v>
      </c>
      <c r="B85" s="20" t="s">
        <v>47</v>
      </c>
      <c r="C85" s="19" t="s">
        <v>46</v>
      </c>
      <c r="D85" s="21">
        <v>334.510009765625</v>
      </c>
      <c r="E85" s="22">
        <v>50.216000000000001</v>
      </c>
      <c r="F85" s="22">
        <v>58.186999999999998</v>
      </c>
      <c r="G85" s="22">
        <v>63.395000000000003</v>
      </c>
      <c r="H85" s="22">
        <v>53.35</v>
      </c>
      <c r="I85" s="22">
        <v>49.183</v>
      </c>
      <c r="J85" s="22">
        <v>60.179000000000002</v>
      </c>
      <c r="K85" s="22"/>
      <c r="L85" s="22"/>
      <c r="M85" s="22"/>
      <c r="N85" s="22"/>
      <c r="O85" s="22"/>
      <c r="P85" s="22"/>
      <c r="Q85" s="22">
        <v>673.572998046875</v>
      </c>
      <c r="R85" s="20" t="s">
        <v>12</v>
      </c>
      <c r="S85" s="20" t="s">
        <v>48</v>
      </c>
      <c r="T85" s="1"/>
      <c r="U85" s="1"/>
      <c r="V85" s="1"/>
      <c r="W85" s="1"/>
      <c r="X85" s="1"/>
    </row>
    <row r="86" spans="1:24">
      <c r="A86" s="19">
        <v>20</v>
      </c>
      <c r="B86" s="20" t="s">
        <v>49</v>
      </c>
      <c r="C86" s="19" t="s">
        <v>21</v>
      </c>
      <c r="D86" s="21">
        <v>336.6669921875</v>
      </c>
      <c r="E86" s="22">
        <v>48.194000000000003</v>
      </c>
      <c r="F86" s="22">
        <v>60.981000000000002</v>
      </c>
      <c r="G86" s="22">
        <v>64.597999999999999</v>
      </c>
      <c r="H86" s="22">
        <v>50.433</v>
      </c>
      <c r="I86" s="22">
        <v>52.325000000000003</v>
      </c>
      <c r="J86" s="22">
        <v>60.136000000000003</v>
      </c>
      <c r="K86" s="22"/>
      <c r="L86" s="22"/>
      <c r="M86" s="22"/>
      <c r="N86" s="22"/>
      <c r="O86" s="22"/>
      <c r="P86" s="22"/>
      <c r="Q86" s="22">
        <v>676.0980224609375</v>
      </c>
      <c r="R86" s="20" t="s">
        <v>30</v>
      </c>
      <c r="S86" s="20" t="s">
        <v>22</v>
      </c>
      <c r="T86" s="1"/>
      <c r="U86" s="1"/>
      <c r="V86" s="1"/>
      <c r="W86" s="1"/>
      <c r="X86" s="1"/>
    </row>
    <row r="87" spans="1:24">
      <c r="A87" s="19">
        <v>21</v>
      </c>
      <c r="B87" s="20" t="s">
        <v>61</v>
      </c>
      <c r="C87" s="19" t="s">
        <v>46</v>
      </c>
      <c r="D87" s="21">
        <v>340.92001342773437</v>
      </c>
      <c r="E87" s="22">
        <v>54.031999999999996</v>
      </c>
      <c r="F87" s="22">
        <v>59.664999999999999</v>
      </c>
      <c r="G87" s="22">
        <v>59.6</v>
      </c>
      <c r="H87" s="22">
        <v>57.771000000000001</v>
      </c>
      <c r="I87" s="22">
        <v>50.566000000000003</v>
      </c>
      <c r="J87" s="22">
        <v>59.286000000000001</v>
      </c>
      <c r="K87" s="22"/>
      <c r="L87" s="22"/>
      <c r="M87" s="22"/>
      <c r="N87" s="22"/>
      <c r="O87" s="22"/>
      <c r="P87" s="22"/>
      <c r="Q87" s="22">
        <v>685.823974609375</v>
      </c>
      <c r="R87" s="20" t="s">
        <v>19</v>
      </c>
      <c r="S87" s="20" t="s">
        <v>17</v>
      </c>
      <c r="T87" s="1"/>
      <c r="U87" s="1"/>
      <c r="V87" s="1"/>
      <c r="W87" s="1"/>
      <c r="X87" s="1"/>
    </row>
    <row r="88" spans="1:24">
      <c r="A88" s="19">
        <v>22</v>
      </c>
      <c r="B88" s="20" t="s">
        <v>58</v>
      </c>
      <c r="C88" s="19" t="s">
        <v>59</v>
      </c>
      <c r="D88" s="21">
        <v>341.5159912109375</v>
      </c>
      <c r="E88" s="22">
        <v>52.063000000000002</v>
      </c>
      <c r="F88" s="22">
        <v>63.015000000000001</v>
      </c>
      <c r="G88" s="22">
        <v>63.000999999999998</v>
      </c>
      <c r="H88" s="22">
        <v>53.128</v>
      </c>
      <c r="I88" s="22">
        <v>50.033999999999999</v>
      </c>
      <c r="J88" s="22">
        <v>60.274999999999999</v>
      </c>
      <c r="K88" s="22"/>
      <c r="L88" s="22"/>
      <c r="M88" s="22"/>
      <c r="N88" s="22"/>
      <c r="O88" s="22"/>
      <c r="P88" s="22"/>
      <c r="Q88" s="22">
        <v>685.96697998046875</v>
      </c>
      <c r="R88" s="20" t="s">
        <v>30</v>
      </c>
      <c r="S88" s="20" t="s">
        <v>60</v>
      </c>
      <c r="T88" s="1"/>
      <c r="U88" s="1"/>
      <c r="V88" s="1"/>
      <c r="W88" s="1"/>
      <c r="X88" s="1"/>
    </row>
    <row r="89" spans="1:24">
      <c r="A89" s="19">
        <v>23</v>
      </c>
      <c r="B89" s="20" t="s">
        <v>56</v>
      </c>
      <c r="C89" s="19" t="s">
        <v>35</v>
      </c>
      <c r="D89" s="21">
        <v>342.82598876953125</v>
      </c>
      <c r="E89" s="22">
        <v>52.036000000000001</v>
      </c>
      <c r="F89" s="22">
        <v>59.295000000000002</v>
      </c>
      <c r="G89" s="22">
        <v>62.628999999999998</v>
      </c>
      <c r="H89" s="22">
        <v>54.991</v>
      </c>
      <c r="I89" s="22">
        <v>54.09</v>
      </c>
      <c r="J89" s="22">
        <v>59.784999999999997</v>
      </c>
      <c r="K89" s="22"/>
      <c r="L89" s="22"/>
      <c r="M89" s="22"/>
      <c r="N89" s="22"/>
      <c r="O89" s="22"/>
      <c r="P89" s="22"/>
      <c r="Q89" s="22">
        <v>686.35198974609375</v>
      </c>
      <c r="R89" s="20" t="s">
        <v>36</v>
      </c>
      <c r="S89" s="20" t="s">
        <v>44</v>
      </c>
      <c r="T89" s="1"/>
      <c r="U89" s="1"/>
      <c r="V89" s="1"/>
      <c r="W89" s="1"/>
      <c r="X89" s="1"/>
    </row>
    <row r="90" spans="1:24">
      <c r="A90" s="19">
        <v>24</v>
      </c>
      <c r="B90" s="20" t="s">
        <v>62</v>
      </c>
      <c r="C90" s="19" t="s">
        <v>35</v>
      </c>
      <c r="D90" s="21">
        <v>344.79998779296875</v>
      </c>
      <c r="E90" s="22">
        <v>52.835999999999999</v>
      </c>
      <c r="F90" s="22">
        <v>59.588999999999999</v>
      </c>
      <c r="G90" s="22">
        <v>63.442</v>
      </c>
      <c r="H90" s="22">
        <v>54.29</v>
      </c>
      <c r="I90" s="22">
        <v>51.118000000000002</v>
      </c>
      <c r="J90" s="22">
        <v>63.524999999999999</v>
      </c>
      <c r="K90" s="22"/>
      <c r="L90" s="22"/>
      <c r="M90" s="22"/>
      <c r="N90" s="22"/>
      <c r="O90" s="22"/>
      <c r="P90" s="22"/>
      <c r="Q90" s="22">
        <v>694.93499755859375</v>
      </c>
      <c r="R90" s="20" t="s">
        <v>63</v>
      </c>
      <c r="S90" s="20" t="s">
        <v>55</v>
      </c>
      <c r="T90" s="1"/>
      <c r="U90" s="1"/>
      <c r="V90" s="1"/>
      <c r="W90" s="1"/>
      <c r="X90" s="1"/>
    </row>
    <row r="91" spans="1:24">
      <c r="A91" s="19">
        <v>25</v>
      </c>
      <c r="B91" s="20" t="s">
        <v>84</v>
      </c>
      <c r="C91" s="19" t="s">
        <v>11</v>
      </c>
      <c r="D91" s="21">
        <v>334.55099487304687</v>
      </c>
      <c r="E91" s="22">
        <v>49.609000000000002</v>
      </c>
      <c r="F91" s="22">
        <v>58.036000000000001</v>
      </c>
      <c r="G91" s="22">
        <v>61.417000000000002</v>
      </c>
      <c r="H91" s="22">
        <v>52.591000000000001</v>
      </c>
      <c r="I91" s="22">
        <v>49.941000000000003</v>
      </c>
      <c r="J91" s="22">
        <v>62.957000000000001</v>
      </c>
      <c r="K91" s="22"/>
      <c r="L91" s="22"/>
      <c r="M91" s="22"/>
      <c r="N91" s="22"/>
      <c r="O91" s="22"/>
      <c r="P91" s="22"/>
      <c r="Q91" s="22">
        <v>697.01702880859375</v>
      </c>
      <c r="R91" s="20" t="s">
        <v>19</v>
      </c>
      <c r="S91" s="20" t="s">
        <v>13</v>
      </c>
      <c r="T91" s="1"/>
      <c r="U91" s="1"/>
      <c r="V91" s="1"/>
      <c r="W91" s="1"/>
      <c r="X91" s="1"/>
    </row>
    <row r="92" spans="1:24">
      <c r="A92" s="19">
        <v>26</v>
      </c>
      <c r="B92" s="20" t="s">
        <v>68</v>
      </c>
      <c r="C92" s="19" t="s">
        <v>69</v>
      </c>
      <c r="D92" s="21">
        <v>342.67800903320312</v>
      </c>
      <c r="E92" s="22">
        <v>53.122</v>
      </c>
      <c r="F92" s="22">
        <v>58.625</v>
      </c>
      <c r="G92" s="22">
        <v>63.253999999999998</v>
      </c>
      <c r="H92" s="22">
        <v>54.744999999999997</v>
      </c>
      <c r="I92" s="22">
        <v>50.142000000000003</v>
      </c>
      <c r="J92" s="22">
        <v>62.79</v>
      </c>
      <c r="K92" s="22"/>
      <c r="L92" s="22"/>
      <c r="M92" s="22"/>
      <c r="N92" s="22"/>
      <c r="O92" s="22"/>
      <c r="P92" s="22"/>
      <c r="Q92" s="22">
        <v>698.4849853515625</v>
      </c>
      <c r="R92" s="20" t="s">
        <v>28</v>
      </c>
      <c r="S92" s="20" t="s">
        <v>70</v>
      </c>
      <c r="T92" s="1"/>
      <c r="U92" s="1"/>
      <c r="V92" s="1"/>
      <c r="W92" s="1"/>
      <c r="X92" s="1"/>
    </row>
    <row r="93" spans="1:24">
      <c r="A93" s="19">
        <v>27</v>
      </c>
      <c r="B93" s="20" t="s">
        <v>67</v>
      </c>
      <c r="C93" s="19" t="s">
        <v>35</v>
      </c>
      <c r="D93" s="21">
        <v>344.58599853515625</v>
      </c>
      <c r="E93" s="22">
        <v>51.53</v>
      </c>
      <c r="F93" s="22">
        <v>60.286000000000001</v>
      </c>
      <c r="G93" s="22">
        <v>66.471999999999994</v>
      </c>
      <c r="H93" s="22">
        <v>53.825000000000003</v>
      </c>
      <c r="I93" s="22">
        <v>51.140999999999998</v>
      </c>
      <c r="J93" s="22">
        <v>61.332000000000001</v>
      </c>
      <c r="K93" s="22"/>
      <c r="L93" s="22"/>
      <c r="M93" s="22"/>
      <c r="N93" s="22"/>
      <c r="O93" s="22"/>
      <c r="P93" s="22"/>
      <c r="Q93" s="22">
        <v>698.6300048828125</v>
      </c>
      <c r="R93" s="20" t="s">
        <v>26</v>
      </c>
      <c r="S93" s="20" t="s">
        <v>44</v>
      </c>
      <c r="T93" s="1"/>
      <c r="U93" s="1"/>
      <c r="V93" s="1"/>
      <c r="W93" s="1"/>
      <c r="X93" s="1"/>
    </row>
    <row r="94" spans="1:24">
      <c r="A94" s="19">
        <v>28</v>
      </c>
      <c r="B94" s="20" t="s">
        <v>77</v>
      </c>
      <c r="C94" s="19" t="s">
        <v>72</v>
      </c>
      <c r="D94" s="21">
        <v>342.23098754882812</v>
      </c>
      <c r="E94" s="22">
        <v>52.601999999999997</v>
      </c>
      <c r="F94" s="22">
        <v>59.018000000000001</v>
      </c>
      <c r="G94" s="22">
        <v>64.191999999999993</v>
      </c>
      <c r="H94" s="22">
        <v>53.685000000000002</v>
      </c>
      <c r="I94" s="22">
        <v>51.427</v>
      </c>
      <c r="J94" s="22">
        <v>61.307000000000002</v>
      </c>
      <c r="K94" s="22"/>
      <c r="L94" s="22"/>
      <c r="M94" s="22"/>
      <c r="N94" s="22"/>
      <c r="O94" s="22"/>
      <c r="P94" s="22"/>
      <c r="Q94" s="22">
        <v>699.32000732421875</v>
      </c>
      <c r="R94" s="20" t="s">
        <v>30</v>
      </c>
      <c r="S94" s="20" t="s">
        <v>74</v>
      </c>
      <c r="T94" s="1"/>
      <c r="U94" s="1"/>
      <c r="V94" s="1"/>
      <c r="W94" s="1"/>
      <c r="X94" s="1"/>
    </row>
    <row r="95" spans="1:24">
      <c r="A95" s="19">
        <v>29</v>
      </c>
      <c r="B95" s="20" t="s">
        <v>78</v>
      </c>
      <c r="C95" s="19" t="s">
        <v>72</v>
      </c>
      <c r="D95" s="21">
        <v>344.16400146484375</v>
      </c>
      <c r="E95" s="22">
        <v>53.509</v>
      </c>
      <c r="F95" s="22">
        <v>60.67</v>
      </c>
      <c r="G95" s="22">
        <v>63.72</v>
      </c>
      <c r="H95" s="22">
        <v>54.679000000000002</v>
      </c>
      <c r="I95" s="22">
        <v>50.643000000000001</v>
      </c>
      <c r="J95" s="22">
        <v>60.942999999999998</v>
      </c>
      <c r="K95" s="22"/>
      <c r="L95" s="22"/>
      <c r="M95" s="22"/>
      <c r="N95" s="22"/>
      <c r="O95" s="22"/>
      <c r="P95" s="22"/>
      <c r="Q95" s="22">
        <v>701.2969970703125</v>
      </c>
      <c r="R95" s="20" t="s">
        <v>28</v>
      </c>
      <c r="S95" s="20" t="s">
        <v>79</v>
      </c>
      <c r="T95" s="1"/>
      <c r="U95" s="1"/>
      <c r="V95" s="1"/>
      <c r="W95" s="1"/>
      <c r="X95" s="1"/>
    </row>
    <row r="96" spans="1:24">
      <c r="A96" s="19">
        <v>30</v>
      </c>
      <c r="B96" s="20" t="s">
        <v>64</v>
      </c>
      <c r="C96" s="19" t="s">
        <v>11</v>
      </c>
      <c r="D96" s="21">
        <v>350.2919921875</v>
      </c>
      <c r="E96" s="22">
        <v>56.152999999999999</v>
      </c>
      <c r="F96" s="22">
        <v>60.506</v>
      </c>
      <c r="G96" s="22">
        <v>66.468000000000004</v>
      </c>
      <c r="H96" s="22">
        <v>52.204000000000001</v>
      </c>
      <c r="I96" s="22">
        <v>50.625999999999998</v>
      </c>
      <c r="J96" s="22">
        <v>64.334999999999994</v>
      </c>
      <c r="K96" s="22"/>
      <c r="L96" s="22"/>
      <c r="M96" s="22"/>
      <c r="N96" s="22"/>
      <c r="O96" s="22"/>
      <c r="P96" s="22"/>
      <c r="Q96" s="22">
        <v>702.489013671875</v>
      </c>
      <c r="R96" s="20" t="s">
        <v>65</v>
      </c>
      <c r="S96" s="20" t="s">
        <v>66</v>
      </c>
      <c r="T96" s="1"/>
      <c r="U96" s="1"/>
      <c r="V96" s="1"/>
      <c r="W96" s="1"/>
      <c r="X96" s="1"/>
    </row>
    <row r="97" spans="1:24">
      <c r="A97" s="19">
        <v>31</v>
      </c>
      <c r="B97" s="20" t="s">
        <v>71</v>
      </c>
      <c r="C97" s="19" t="s">
        <v>72</v>
      </c>
      <c r="D97" s="21">
        <v>347.40200805664062</v>
      </c>
      <c r="E97" s="22">
        <v>55.052</v>
      </c>
      <c r="F97" s="22">
        <v>59.482999999999997</v>
      </c>
      <c r="G97" s="22">
        <v>63.320999999999998</v>
      </c>
      <c r="H97" s="22">
        <v>55.076999999999998</v>
      </c>
      <c r="I97" s="22">
        <v>51.710999999999999</v>
      </c>
      <c r="J97" s="22">
        <v>62.758000000000003</v>
      </c>
      <c r="K97" s="22"/>
      <c r="L97" s="22"/>
      <c r="M97" s="22"/>
      <c r="N97" s="22"/>
      <c r="O97" s="22"/>
      <c r="P97" s="22"/>
      <c r="Q97" s="22">
        <v>703.5059814453125</v>
      </c>
      <c r="R97" s="20" t="s">
        <v>73</v>
      </c>
      <c r="S97" s="20" t="s">
        <v>74</v>
      </c>
      <c r="T97" s="1"/>
      <c r="U97" s="1"/>
      <c r="V97" s="1"/>
      <c r="W97" s="1"/>
      <c r="X97" s="1"/>
    </row>
    <row r="98" spans="1:24">
      <c r="A98" s="19">
        <v>32</v>
      </c>
      <c r="B98" s="20" t="s">
        <v>80</v>
      </c>
      <c r="C98" s="19" t="s">
        <v>21</v>
      </c>
      <c r="D98" s="21">
        <v>348.718994140625</v>
      </c>
      <c r="E98" s="22">
        <v>52.277000000000001</v>
      </c>
      <c r="F98" s="22">
        <v>59.755000000000003</v>
      </c>
      <c r="G98" s="22">
        <v>63.758000000000003</v>
      </c>
      <c r="H98" s="22">
        <v>56.771000000000001</v>
      </c>
      <c r="I98" s="22">
        <v>54.415999999999997</v>
      </c>
      <c r="J98" s="22">
        <v>61.741999999999997</v>
      </c>
      <c r="K98" s="22"/>
      <c r="L98" s="22"/>
      <c r="M98" s="22"/>
      <c r="N98" s="22"/>
      <c r="O98" s="22"/>
      <c r="P98" s="22"/>
      <c r="Q98" s="22">
        <v>707.71697998046875</v>
      </c>
      <c r="R98" s="20" t="s">
        <v>81</v>
      </c>
      <c r="S98" s="20" t="s">
        <v>22</v>
      </c>
      <c r="T98" s="1"/>
      <c r="U98" s="1"/>
      <c r="V98" s="1"/>
      <c r="W98" s="1"/>
      <c r="X98" s="1"/>
    </row>
    <row r="99" spans="1:24">
      <c r="A99" s="19">
        <v>33</v>
      </c>
      <c r="B99" s="20" t="s">
        <v>86</v>
      </c>
      <c r="C99" s="19" t="s">
        <v>39</v>
      </c>
      <c r="D99" s="21">
        <v>351.3489990234375</v>
      </c>
      <c r="E99" s="22">
        <v>52.265000000000001</v>
      </c>
      <c r="F99" s="22">
        <v>61.715000000000003</v>
      </c>
      <c r="G99" s="22">
        <v>62.777999999999999</v>
      </c>
      <c r="H99" s="22">
        <v>54.533999999999999</v>
      </c>
      <c r="I99" s="22">
        <v>57.982999999999997</v>
      </c>
      <c r="J99" s="22">
        <v>62.073999999999998</v>
      </c>
      <c r="K99" s="22"/>
      <c r="L99" s="22"/>
      <c r="M99" s="22"/>
      <c r="N99" s="22"/>
      <c r="O99" s="22"/>
      <c r="P99" s="22"/>
      <c r="Q99" s="22">
        <v>714.20599365234375</v>
      </c>
      <c r="R99" s="20" t="s">
        <v>65</v>
      </c>
      <c r="S99" s="20" t="s">
        <v>44</v>
      </c>
      <c r="T99" s="1"/>
      <c r="U99" s="1"/>
      <c r="V99" s="1"/>
      <c r="W99" s="1"/>
      <c r="X99" s="1"/>
    </row>
    <row r="100" spans="1:24">
      <c r="A100" s="19">
        <v>34</v>
      </c>
      <c r="B100" s="20" t="s">
        <v>75</v>
      </c>
      <c r="C100" s="19" t="s">
        <v>11</v>
      </c>
      <c r="D100" s="21">
        <v>359.625</v>
      </c>
      <c r="E100" s="22">
        <v>55.524000000000001</v>
      </c>
      <c r="F100" s="22">
        <v>63.572000000000003</v>
      </c>
      <c r="G100" s="22">
        <v>63.015999999999998</v>
      </c>
      <c r="H100" s="22">
        <v>59.183</v>
      </c>
      <c r="I100" s="22">
        <v>52.984999999999999</v>
      </c>
      <c r="J100" s="22">
        <v>65.344999999999999</v>
      </c>
      <c r="K100" s="22"/>
      <c r="L100" s="22"/>
      <c r="M100" s="22"/>
      <c r="N100" s="22"/>
      <c r="O100" s="22"/>
      <c r="P100" s="22"/>
      <c r="Q100" s="22">
        <v>716.4940185546875</v>
      </c>
      <c r="R100" s="20" t="s">
        <v>28</v>
      </c>
      <c r="S100" s="20" t="s">
        <v>76</v>
      </c>
      <c r="T100" s="1"/>
      <c r="U100" s="1"/>
      <c r="V100" s="1"/>
      <c r="W100" s="1"/>
      <c r="X100" s="1"/>
    </row>
    <row r="101" spans="1:24">
      <c r="A101" s="19">
        <v>35</v>
      </c>
      <c r="B101" s="20" t="s">
        <v>82</v>
      </c>
      <c r="C101" s="19" t="s">
        <v>72</v>
      </c>
      <c r="D101" s="21">
        <v>357.86898803710937</v>
      </c>
      <c r="E101" s="22">
        <v>57.71</v>
      </c>
      <c r="F101" s="22">
        <v>65.400000000000006</v>
      </c>
      <c r="G101" s="22">
        <v>66.363</v>
      </c>
      <c r="H101" s="22">
        <v>55.133000000000003</v>
      </c>
      <c r="I101" s="22">
        <v>52.198</v>
      </c>
      <c r="J101" s="22">
        <v>61.064999999999998</v>
      </c>
      <c r="K101" s="22"/>
      <c r="L101" s="22"/>
      <c r="M101" s="22"/>
      <c r="N101" s="22"/>
      <c r="O101" s="22"/>
      <c r="P101" s="22"/>
      <c r="Q101" s="22">
        <v>719.030029296875</v>
      </c>
      <c r="R101" s="20" t="s">
        <v>73</v>
      </c>
      <c r="S101" s="20" t="s">
        <v>83</v>
      </c>
      <c r="T101" s="1"/>
      <c r="U101" s="1"/>
      <c r="V101" s="1"/>
      <c r="W101" s="1"/>
      <c r="X101" s="1"/>
    </row>
    <row r="102" spans="1:24">
      <c r="A102" s="19">
        <v>36</v>
      </c>
      <c r="B102" s="20" t="s">
        <v>85</v>
      </c>
      <c r="C102" s="19" t="s">
        <v>21</v>
      </c>
      <c r="D102" s="21">
        <v>360.70999145507812</v>
      </c>
      <c r="E102" s="22">
        <v>56.499000000000002</v>
      </c>
      <c r="F102" s="22">
        <v>63.588000000000001</v>
      </c>
      <c r="G102" s="22">
        <v>66.912000000000006</v>
      </c>
      <c r="H102" s="22">
        <v>57.597000000000001</v>
      </c>
      <c r="I102" s="22">
        <v>52.738999999999997</v>
      </c>
      <c r="J102" s="22">
        <v>63.375</v>
      </c>
      <c r="K102" s="22"/>
      <c r="L102" s="22"/>
      <c r="M102" s="22"/>
      <c r="N102" s="22"/>
      <c r="O102" s="22"/>
      <c r="P102" s="22"/>
      <c r="Q102" s="22">
        <v>723.40997314453125</v>
      </c>
      <c r="R102" s="20" t="s">
        <v>28</v>
      </c>
      <c r="S102" s="20" t="s">
        <v>22</v>
      </c>
      <c r="T102" s="1"/>
      <c r="U102" s="1"/>
      <c r="V102" s="1"/>
      <c r="W102" s="1"/>
      <c r="X102" s="1"/>
    </row>
    <row r="103" spans="1:24">
      <c r="A103" s="19">
        <v>37</v>
      </c>
      <c r="B103" s="20" t="s">
        <v>87</v>
      </c>
      <c r="C103" s="19" t="s">
        <v>72</v>
      </c>
      <c r="D103" s="21">
        <v>359.54598999023437</v>
      </c>
      <c r="E103" s="22">
        <v>54.805999999999997</v>
      </c>
      <c r="F103" s="22">
        <v>60.389000000000003</v>
      </c>
      <c r="G103" s="22">
        <v>65.373000000000005</v>
      </c>
      <c r="H103" s="22">
        <v>57.808999999999997</v>
      </c>
      <c r="I103" s="22">
        <v>53.11</v>
      </c>
      <c r="J103" s="22">
        <v>68.058999999999997</v>
      </c>
      <c r="K103" s="22"/>
      <c r="L103" s="22"/>
      <c r="M103" s="22"/>
      <c r="N103" s="22"/>
      <c r="O103" s="22"/>
      <c r="P103" s="22"/>
      <c r="Q103" s="22">
        <v>723.9749755859375</v>
      </c>
      <c r="R103" s="20" t="s">
        <v>73</v>
      </c>
      <c r="S103" s="20" t="s">
        <v>74</v>
      </c>
      <c r="T103" s="1"/>
      <c r="U103" s="1"/>
      <c r="V103" s="1"/>
      <c r="W103" s="1"/>
      <c r="X103" s="1"/>
    </row>
    <row r="104" spans="1:24">
      <c r="A104" s="19">
        <v>38</v>
      </c>
      <c r="B104" s="20" t="s">
        <v>90</v>
      </c>
      <c r="C104" s="19" t="s">
        <v>72</v>
      </c>
      <c r="D104" s="21">
        <v>357.70498657226562</v>
      </c>
      <c r="E104" s="22">
        <v>53.731000000000002</v>
      </c>
      <c r="F104" s="22">
        <v>61.036000000000001</v>
      </c>
      <c r="G104" s="22">
        <v>67.852999999999994</v>
      </c>
      <c r="H104" s="22">
        <v>57.482999999999997</v>
      </c>
      <c r="I104" s="22">
        <v>52.798999999999999</v>
      </c>
      <c r="J104" s="22">
        <v>64.802999999999997</v>
      </c>
      <c r="K104" s="22"/>
      <c r="L104" s="22"/>
      <c r="M104" s="22"/>
      <c r="N104" s="22"/>
      <c r="O104" s="22"/>
      <c r="P104" s="22"/>
      <c r="Q104" s="22">
        <v>726.03900146484375</v>
      </c>
      <c r="R104" s="20" t="s">
        <v>16</v>
      </c>
      <c r="S104" s="20" t="s">
        <v>74</v>
      </c>
      <c r="T104" s="1"/>
      <c r="U104" s="1"/>
      <c r="V104" s="1"/>
      <c r="W104" s="1"/>
      <c r="X104" s="1"/>
    </row>
    <row r="105" spans="1:24">
      <c r="A105" s="19">
        <v>39</v>
      </c>
      <c r="B105" s="20" t="s">
        <v>92</v>
      </c>
      <c r="C105" s="19" t="s">
        <v>59</v>
      </c>
      <c r="D105" s="21">
        <v>355.43499755859375</v>
      </c>
      <c r="E105" s="22">
        <v>53.832999999999998</v>
      </c>
      <c r="F105" s="22">
        <v>61.866</v>
      </c>
      <c r="G105" s="22">
        <v>65.418999999999997</v>
      </c>
      <c r="H105" s="22">
        <v>55.494</v>
      </c>
      <c r="I105" s="22">
        <v>54.238</v>
      </c>
      <c r="J105" s="22">
        <v>64.584999999999994</v>
      </c>
      <c r="K105" s="22"/>
      <c r="L105" s="22"/>
      <c r="M105" s="22"/>
      <c r="N105" s="22"/>
      <c r="O105" s="22"/>
      <c r="P105" s="22"/>
      <c r="Q105" s="22">
        <v>727.4169921875</v>
      </c>
      <c r="R105" s="20" t="s">
        <v>81</v>
      </c>
      <c r="S105" s="20" t="s">
        <v>44</v>
      </c>
      <c r="T105" s="1"/>
      <c r="U105" s="1"/>
      <c r="V105" s="1"/>
      <c r="W105" s="1"/>
      <c r="X105" s="1"/>
    </row>
    <row r="106" spans="1:24">
      <c r="A106" s="19">
        <v>40</v>
      </c>
      <c r="B106" s="20" t="s">
        <v>88</v>
      </c>
      <c r="C106" s="19" t="s">
        <v>11</v>
      </c>
      <c r="D106" s="21">
        <v>365.96200561523437</v>
      </c>
      <c r="E106" s="22">
        <v>58.335999999999999</v>
      </c>
      <c r="F106" s="22">
        <v>63.762</v>
      </c>
      <c r="G106" s="22">
        <v>62.174999999999997</v>
      </c>
      <c r="H106" s="22">
        <v>58.963999999999999</v>
      </c>
      <c r="I106" s="22">
        <v>57.3</v>
      </c>
      <c r="J106" s="22">
        <v>65.424999999999997</v>
      </c>
      <c r="K106" s="22"/>
      <c r="L106" s="22"/>
      <c r="M106" s="22"/>
      <c r="N106" s="22"/>
      <c r="O106" s="22"/>
      <c r="P106" s="22"/>
      <c r="Q106" s="22">
        <v>732.8690185546875</v>
      </c>
      <c r="R106" s="20" t="s">
        <v>28</v>
      </c>
      <c r="S106" s="20" t="s">
        <v>89</v>
      </c>
      <c r="T106" s="1"/>
      <c r="U106" s="1"/>
      <c r="V106" s="1"/>
      <c r="W106" s="1"/>
      <c r="X106" s="1"/>
    </row>
    <row r="107" spans="1:24">
      <c r="A107" s="19">
        <v>41</v>
      </c>
      <c r="B107" s="20" t="s">
        <v>91</v>
      </c>
      <c r="C107" s="19" t="s">
        <v>39</v>
      </c>
      <c r="D107" s="21">
        <v>364.41299438476562</v>
      </c>
      <c r="E107" s="22">
        <v>57.728999999999999</v>
      </c>
      <c r="F107" s="22">
        <v>62.048000000000002</v>
      </c>
      <c r="G107" s="22">
        <v>66.531999999999996</v>
      </c>
      <c r="H107" s="22">
        <v>58.911999999999999</v>
      </c>
      <c r="I107" s="22">
        <v>54.643999999999998</v>
      </c>
      <c r="J107" s="22">
        <v>64.548000000000002</v>
      </c>
      <c r="K107" s="22"/>
      <c r="L107" s="22"/>
      <c r="M107" s="22"/>
      <c r="N107" s="22"/>
      <c r="O107" s="22"/>
      <c r="P107" s="22"/>
      <c r="Q107" s="22">
        <v>736.010986328125</v>
      </c>
      <c r="R107" s="20" t="s">
        <v>65</v>
      </c>
      <c r="S107" s="20" t="s">
        <v>44</v>
      </c>
      <c r="T107" s="1"/>
      <c r="U107" s="1"/>
      <c r="V107" s="1"/>
      <c r="W107" s="1"/>
      <c r="X107" s="1"/>
    </row>
    <row r="108" spans="1:24">
      <c r="A108" s="19">
        <v>42</v>
      </c>
      <c r="B108" s="20" t="s">
        <v>95</v>
      </c>
      <c r="C108" s="19" t="s">
        <v>21</v>
      </c>
      <c r="D108" s="21">
        <v>369.70999145507812</v>
      </c>
      <c r="E108" s="22">
        <v>52.012999999999998</v>
      </c>
      <c r="F108" s="22">
        <v>66.269000000000005</v>
      </c>
      <c r="G108" s="22">
        <v>68.822999999999993</v>
      </c>
      <c r="H108" s="22">
        <v>55.496000000000002</v>
      </c>
      <c r="I108" s="22">
        <v>57.481999999999999</v>
      </c>
      <c r="J108" s="22">
        <v>69.626999999999995</v>
      </c>
      <c r="K108" s="22"/>
      <c r="L108" s="22"/>
      <c r="M108" s="22"/>
      <c r="N108" s="22"/>
      <c r="O108" s="22"/>
      <c r="P108" s="22"/>
      <c r="Q108" s="22">
        <v>746.9630126953125</v>
      </c>
      <c r="R108" s="20" t="s">
        <v>65</v>
      </c>
      <c r="S108" s="20" t="s">
        <v>22</v>
      </c>
      <c r="T108" s="1"/>
      <c r="U108" s="1"/>
      <c r="V108" s="1"/>
      <c r="W108" s="1"/>
      <c r="X108" s="1"/>
    </row>
    <row r="109" spans="1:24">
      <c r="A109" s="19">
        <v>43</v>
      </c>
      <c r="B109" s="20" t="s">
        <v>98</v>
      </c>
      <c r="C109" s="19" t="s">
        <v>72</v>
      </c>
      <c r="D109" s="21">
        <v>368.23001098632812</v>
      </c>
      <c r="E109" s="22">
        <v>57.314999999999998</v>
      </c>
      <c r="F109" s="22">
        <v>64.581000000000003</v>
      </c>
      <c r="G109" s="22">
        <v>67.712000000000003</v>
      </c>
      <c r="H109" s="22">
        <v>56.944000000000003</v>
      </c>
      <c r="I109" s="22">
        <v>53.924999999999997</v>
      </c>
      <c r="J109" s="22">
        <v>67.753</v>
      </c>
      <c r="K109" s="22"/>
      <c r="L109" s="22"/>
      <c r="M109" s="22"/>
      <c r="N109" s="22"/>
      <c r="O109" s="22"/>
      <c r="P109" s="22"/>
      <c r="Q109" s="22">
        <v>748.19000244140625</v>
      </c>
      <c r="R109" s="20" t="s">
        <v>16</v>
      </c>
      <c r="S109" s="20" t="s">
        <v>83</v>
      </c>
      <c r="T109" s="1"/>
      <c r="U109" s="1"/>
      <c r="V109" s="1"/>
      <c r="W109" s="1"/>
      <c r="X109" s="1"/>
    </row>
    <row r="110" spans="1:24">
      <c r="A110" s="19">
        <v>44</v>
      </c>
      <c r="B110" s="20" t="s">
        <v>93</v>
      </c>
      <c r="C110" s="19" t="s">
        <v>21</v>
      </c>
      <c r="D110" s="21">
        <v>372.8599853515625</v>
      </c>
      <c r="E110" s="22">
        <v>55.628999999999998</v>
      </c>
      <c r="F110" s="22">
        <v>63.823999999999998</v>
      </c>
      <c r="G110" s="22">
        <v>65.825999999999993</v>
      </c>
      <c r="H110" s="22">
        <v>59.470999999999997</v>
      </c>
      <c r="I110" s="22">
        <v>59.402000000000001</v>
      </c>
      <c r="J110" s="22">
        <v>68.707999999999998</v>
      </c>
      <c r="K110" s="22"/>
      <c r="L110" s="22"/>
      <c r="M110" s="22"/>
      <c r="N110" s="22"/>
      <c r="O110" s="22"/>
      <c r="P110" s="22"/>
      <c r="Q110" s="22">
        <v>749.3740234375</v>
      </c>
      <c r="R110" s="20" t="s">
        <v>28</v>
      </c>
      <c r="S110" s="20" t="s">
        <v>22</v>
      </c>
      <c r="T110" s="1"/>
      <c r="U110" s="1"/>
      <c r="V110" s="1"/>
      <c r="W110" s="1"/>
      <c r="X110" s="1"/>
    </row>
    <row r="111" spans="1:24">
      <c r="A111" s="19">
        <v>45</v>
      </c>
      <c r="B111" s="20" t="s">
        <v>96</v>
      </c>
      <c r="C111" s="19" t="s">
        <v>72</v>
      </c>
      <c r="D111" s="21">
        <v>370.19400024414062</v>
      </c>
      <c r="E111" s="22">
        <v>56.173000000000002</v>
      </c>
      <c r="F111" s="22">
        <v>65.37</v>
      </c>
      <c r="G111" s="22">
        <v>68.123000000000005</v>
      </c>
      <c r="H111" s="22">
        <v>58.143999999999998</v>
      </c>
      <c r="I111" s="22">
        <v>54.936999999999998</v>
      </c>
      <c r="J111" s="22">
        <v>67.447000000000003</v>
      </c>
      <c r="K111" s="22"/>
      <c r="L111" s="22"/>
      <c r="M111" s="22"/>
      <c r="N111" s="22"/>
      <c r="O111" s="22"/>
      <c r="P111" s="22"/>
      <c r="Q111" s="22">
        <v>749.7030029296875</v>
      </c>
      <c r="R111" s="20" t="s">
        <v>12</v>
      </c>
      <c r="S111" s="20" t="s">
        <v>97</v>
      </c>
      <c r="T111" s="1"/>
      <c r="U111" s="1"/>
      <c r="V111" s="1"/>
      <c r="W111" s="1"/>
      <c r="X111" s="1"/>
    </row>
    <row r="112" spans="1:24">
      <c r="A112" s="19">
        <v>46</v>
      </c>
      <c r="B112" s="20" t="s">
        <v>110</v>
      </c>
      <c r="C112" s="19" t="s">
        <v>35</v>
      </c>
      <c r="D112" s="21">
        <v>356.24600219726562</v>
      </c>
      <c r="E112" s="22">
        <v>53.548000000000002</v>
      </c>
      <c r="F112" s="22">
        <v>63.113999999999997</v>
      </c>
      <c r="G112" s="22">
        <v>63.923999999999999</v>
      </c>
      <c r="H112" s="22">
        <v>56.622</v>
      </c>
      <c r="I112" s="22">
        <v>54.015000000000001</v>
      </c>
      <c r="J112" s="22">
        <v>65.022999999999996</v>
      </c>
      <c r="K112" s="22"/>
      <c r="L112" s="22"/>
      <c r="M112" s="22"/>
      <c r="N112" s="22"/>
      <c r="O112" s="22"/>
      <c r="P112" s="22"/>
      <c r="Q112" s="22">
        <v>751.73797607421875</v>
      </c>
      <c r="R112" s="20" t="s">
        <v>101</v>
      </c>
      <c r="S112" s="20" t="s">
        <v>70</v>
      </c>
      <c r="T112" s="1"/>
      <c r="U112" s="1"/>
      <c r="V112" s="1"/>
      <c r="W112" s="1"/>
      <c r="X112" s="1"/>
    </row>
    <row r="113" spans="1:24">
      <c r="A113" s="19">
        <v>47</v>
      </c>
      <c r="B113" s="20" t="s">
        <v>103</v>
      </c>
      <c r="C113" s="19" t="s">
        <v>59</v>
      </c>
      <c r="D113" s="21">
        <v>374.31900024414062</v>
      </c>
      <c r="E113" s="22">
        <v>63.325000000000003</v>
      </c>
      <c r="F113" s="22">
        <v>65.747</v>
      </c>
      <c r="G113" s="22">
        <v>64.748000000000005</v>
      </c>
      <c r="H113" s="22">
        <v>57.981999999999999</v>
      </c>
      <c r="I113" s="22">
        <v>55.768000000000001</v>
      </c>
      <c r="J113" s="22">
        <v>66.748999999999995</v>
      </c>
      <c r="K113" s="22"/>
      <c r="L113" s="22"/>
      <c r="M113" s="22"/>
      <c r="N113" s="22"/>
      <c r="O113" s="22"/>
      <c r="P113" s="22"/>
      <c r="Q113" s="22">
        <v>756.90399169921875</v>
      </c>
      <c r="R113" s="20" t="s">
        <v>63</v>
      </c>
      <c r="S113" s="20" t="s">
        <v>104</v>
      </c>
      <c r="T113" s="1"/>
      <c r="U113" s="1"/>
      <c r="V113" s="1"/>
      <c r="W113" s="1"/>
      <c r="X113" s="1"/>
    </row>
    <row r="114" spans="1:24">
      <c r="A114" s="19">
        <v>48</v>
      </c>
      <c r="B114" s="20" t="s">
        <v>105</v>
      </c>
      <c r="C114" s="19" t="s">
        <v>72</v>
      </c>
      <c r="D114" s="21">
        <v>376.11099243164063</v>
      </c>
      <c r="E114" s="22">
        <v>58.773000000000003</v>
      </c>
      <c r="F114" s="22">
        <v>66.667000000000002</v>
      </c>
      <c r="G114" s="22">
        <v>66.471999999999994</v>
      </c>
      <c r="H114" s="22">
        <v>59.796999999999997</v>
      </c>
      <c r="I114" s="22">
        <v>57.692</v>
      </c>
      <c r="J114" s="22">
        <v>66.709999999999994</v>
      </c>
      <c r="K114" s="22"/>
      <c r="L114" s="22"/>
      <c r="M114" s="22"/>
      <c r="N114" s="22"/>
      <c r="O114" s="22"/>
      <c r="P114" s="22"/>
      <c r="Q114" s="22">
        <v>759.9539794921875</v>
      </c>
      <c r="R114" s="20" t="s">
        <v>28</v>
      </c>
      <c r="S114" s="20" t="s">
        <v>97</v>
      </c>
      <c r="T114" s="1"/>
      <c r="U114" s="1"/>
      <c r="V114" s="1"/>
      <c r="W114" s="1"/>
      <c r="X114" s="1"/>
    </row>
    <row r="115" spans="1:24">
      <c r="A115" s="19">
        <v>49</v>
      </c>
      <c r="B115" s="20" t="s">
        <v>94</v>
      </c>
      <c r="C115" s="19" t="s">
        <v>11</v>
      </c>
      <c r="D115" s="21">
        <v>384.30099487304687</v>
      </c>
      <c r="E115" s="22">
        <v>58.628999999999998</v>
      </c>
      <c r="F115" s="22">
        <v>66.543000000000006</v>
      </c>
      <c r="G115" s="22">
        <v>69.072000000000003</v>
      </c>
      <c r="H115" s="22">
        <v>67.533000000000001</v>
      </c>
      <c r="I115" s="22">
        <v>55.412999999999997</v>
      </c>
      <c r="J115" s="22">
        <v>67.111000000000004</v>
      </c>
      <c r="K115" s="22"/>
      <c r="L115" s="22"/>
      <c r="M115" s="22"/>
      <c r="N115" s="22"/>
      <c r="O115" s="22"/>
      <c r="P115" s="22"/>
      <c r="Q115" s="22">
        <v>761.4429931640625</v>
      </c>
      <c r="R115" s="20" t="s">
        <v>28</v>
      </c>
      <c r="S115" s="20" t="s">
        <v>44</v>
      </c>
      <c r="T115" s="1"/>
      <c r="U115" s="1"/>
      <c r="V115" s="1"/>
      <c r="W115" s="1"/>
      <c r="X115" s="1"/>
    </row>
    <row r="116" spans="1:24">
      <c r="A116" s="19">
        <v>50</v>
      </c>
      <c r="B116" s="20" t="s">
        <v>102</v>
      </c>
      <c r="C116" s="19" t="s">
        <v>39</v>
      </c>
      <c r="D116" s="21">
        <v>381.60000610351562</v>
      </c>
      <c r="E116" s="22">
        <v>60.335999999999999</v>
      </c>
      <c r="F116" s="22">
        <v>65.397999999999996</v>
      </c>
      <c r="G116" s="22">
        <v>67.144000000000005</v>
      </c>
      <c r="H116" s="22">
        <v>64.247</v>
      </c>
      <c r="I116" s="22">
        <v>60.338000000000001</v>
      </c>
      <c r="J116" s="22">
        <v>64.137</v>
      </c>
      <c r="K116" s="22"/>
      <c r="L116" s="22"/>
      <c r="M116" s="22"/>
      <c r="N116" s="22"/>
      <c r="O116" s="22"/>
      <c r="P116" s="22"/>
      <c r="Q116" s="22">
        <v>762.2099609375</v>
      </c>
      <c r="R116" s="20" t="s">
        <v>63</v>
      </c>
      <c r="S116" s="20" t="s">
        <v>40</v>
      </c>
      <c r="T116" s="1"/>
      <c r="U116" s="1"/>
      <c r="V116" s="1"/>
      <c r="W116" s="1"/>
      <c r="X116" s="1"/>
    </row>
    <row r="117" spans="1:24">
      <c r="A117" s="19">
        <v>51</v>
      </c>
      <c r="B117" s="20" t="s">
        <v>100</v>
      </c>
      <c r="C117" s="19" t="s">
        <v>35</v>
      </c>
      <c r="D117" s="21">
        <v>390.34698486328125</v>
      </c>
      <c r="E117" s="22">
        <v>64.941999999999993</v>
      </c>
      <c r="F117" s="22">
        <v>63.238</v>
      </c>
      <c r="G117" s="22">
        <v>70.305000000000007</v>
      </c>
      <c r="H117" s="22">
        <v>61.439</v>
      </c>
      <c r="I117" s="22">
        <v>60.365000000000002</v>
      </c>
      <c r="J117" s="22">
        <v>70.058000000000007</v>
      </c>
      <c r="K117" s="22"/>
      <c r="L117" s="22"/>
      <c r="M117" s="22"/>
      <c r="N117" s="22"/>
      <c r="O117" s="22"/>
      <c r="P117" s="22"/>
      <c r="Q117" s="22">
        <v>770.72802734375</v>
      </c>
      <c r="R117" s="20" t="s">
        <v>101</v>
      </c>
      <c r="S117" s="20" t="s">
        <v>60</v>
      </c>
      <c r="T117" s="1"/>
      <c r="U117" s="1"/>
      <c r="V117" s="1"/>
      <c r="W117" s="1"/>
      <c r="X117" s="1"/>
    </row>
    <row r="118" spans="1:24">
      <c r="A118" s="19">
        <v>52</v>
      </c>
      <c r="B118" s="20" t="s">
        <v>99</v>
      </c>
      <c r="C118" s="19" t="s">
        <v>59</v>
      </c>
      <c r="D118" s="21">
        <v>394.09298706054687</v>
      </c>
      <c r="E118" s="22">
        <v>59.85</v>
      </c>
      <c r="F118" s="22">
        <v>64.798000000000002</v>
      </c>
      <c r="G118" s="22">
        <v>68.213999999999999</v>
      </c>
      <c r="H118" s="22">
        <v>64.78</v>
      </c>
      <c r="I118" s="22">
        <v>65.893000000000001</v>
      </c>
      <c r="J118" s="22">
        <v>70.558000000000007</v>
      </c>
      <c r="K118" s="22"/>
      <c r="L118" s="22"/>
      <c r="M118" s="22"/>
      <c r="N118" s="22"/>
      <c r="O118" s="22"/>
      <c r="P118" s="22"/>
      <c r="Q118" s="22">
        <v>774.26300048828125</v>
      </c>
      <c r="R118" s="20" t="s">
        <v>28</v>
      </c>
      <c r="S118" s="20" t="s">
        <v>44</v>
      </c>
      <c r="T118" s="1"/>
      <c r="U118" s="1"/>
      <c r="V118" s="1"/>
      <c r="W118" s="1"/>
      <c r="X118" s="1"/>
    </row>
    <row r="119" spans="1:24">
      <c r="A119" s="19">
        <v>53</v>
      </c>
      <c r="B119" s="20" t="s">
        <v>106</v>
      </c>
      <c r="C119" s="19" t="s">
        <v>39</v>
      </c>
      <c r="D119" s="21">
        <v>389.35598754882812</v>
      </c>
      <c r="E119" s="22">
        <v>58.329000000000001</v>
      </c>
      <c r="F119" s="22">
        <v>68.748999999999995</v>
      </c>
      <c r="G119" s="22">
        <v>67.548000000000002</v>
      </c>
      <c r="H119" s="22">
        <v>65.745999999999995</v>
      </c>
      <c r="I119" s="22">
        <v>62.774000000000001</v>
      </c>
      <c r="J119" s="22">
        <v>66.209999999999994</v>
      </c>
      <c r="K119" s="22"/>
      <c r="L119" s="22"/>
      <c r="M119" s="22"/>
      <c r="N119" s="22"/>
      <c r="O119" s="22"/>
      <c r="P119" s="22"/>
      <c r="Q119" s="22">
        <v>775.0159912109375</v>
      </c>
      <c r="R119" s="20" t="s">
        <v>28</v>
      </c>
      <c r="S119" s="20" t="s">
        <v>40</v>
      </c>
      <c r="T119" s="1"/>
      <c r="U119" s="1"/>
      <c r="V119" s="1"/>
      <c r="W119" s="1"/>
      <c r="X119" s="1"/>
    </row>
    <row r="120" spans="1:24">
      <c r="A120" s="19">
        <v>54</v>
      </c>
      <c r="B120" s="20" t="s">
        <v>107</v>
      </c>
      <c r="C120" s="19" t="s">
        <v>72</v>
      </c>
      <c r="D120" s="21">
        <v>386.82000732421875</v>
      </c>
      <c r="E120" s="22">
        <v>61.124000000000002</v>
      </c>
      <c r="F120" s="22">
        <v>67.369</v>
      </c>
      <c r="G120" s="22">
        <v>67.341999999999999</v>
      </c>
      <c r="H120" s="22">
        <v>60.884999999999998</v>
      </c>
      <c r="I120" s="22">
        <v>59.764000000000003</v>
      </c>
      <c r="J120" s="22">
        <v>70.335999999999999</v>
      </c>
      <c r="K120" s="22"/>
      <c r="L120" s="22"/>
      <c r="M120" s="22"/>
      <c r="N120" s="22"/>
      <c r="O120" s="22"/>
      <c r="P120" s="22"/>
      <c r="Q120" s="22">
        <v>775.321044921875</v>
      </c>
      <c r="R120" s="20" t="s">
        <v>28</v>
      </c>
      <c r="S120" s="20" t="s">
        <v>97</v>
      </c>
      <c r="T120" s="1"/>
      <c r="U120" s="1"/>
      <c r="V120" s="1"/>
      <c r="W120" s="1"/>
      <c r="X120" s="1"/>
    </row>
    <row r="121" spans="1:24">
      <c r="A121" s="19">
        <v>55</v>
      </c>
      <c r="B121" s="20" t="s">
        <v>108</v>
      </c>
      <c r="C121" s="19" t="s">
        <v>46</v>
      </c>
      <c r="D121" s="21">
        <v>385.1300048828125</v>
      </c>
      <c r="E121" s="22">
        <v>59.844999999999999</v>
      </c>
      <c r="F121" s="22">
        <v>66.367000000000004</v>
      </c>
      <c r="G121" s="22">
        <v>71.281000000000006</v>
      </c>
      <c r="H121" s="22">
        <v>57.677999999999997</v>
      </c>
      <c r="I121" s="22">
        <v>57.868000000000002</v>
      </c>
      <c r="J121" s="22">
        <v>72.090999999999994</v>
      </c>
      <c r="K121" s="22"/>
      <c r="L121" s="22"/>
      <c r="M121" s="22"/>
      <c r="N121" s="22"/>
      <c r="O121" s="22"/>
      <c r="P121" s="22"/>
      <c r="Q121" s="22">
        <v>775.5679931640625</v>
      </c>
      <c r="R121" s="20" t="s">
        <v>73</v>
      </c>
      <c r="S121" s="20" t="s">
        <v>17</v>
      </c>
      <c r="T121" s="1"/>
      <c r="U121" s="1"/>
      <c r="V121" s="1"/>
      <c r="W121" s="1"/>
      <c r="X121" s="1"/>
    </row>
    <row r="122" spans="1:24">
      <c r="A122" s="19">
        <v>56</v>
      </c>
      <c r="B122" s="20" t="s">
        <v>111</v>
      </c>
      <c r="C122" s="19" t="s">
        <v>46</v>
      </c>
      <c r="D122" s="21">
        <v>379.60198974609375</v>
      </c>
      <c r="E122" s="22">
        <v>56.307000000000002</v>
      </c>
      <c r="F122" s="22">
        <v>67.338999999999999</v>
      </c>
      <c r="G122" s="22">
        <v>70.033000000000001</v>
      </c>
      <c r="H122" s="22">
        <v>60.286999999999999</v>
      </c>
      <c r="I122" s="22">
        <v>58.765999999999998</v>
      </c>
      <c r="J122" s="22">
        <v>66.87</v>
      </c>
      <c r="K122" s="22"/>
      <c r="L122" s="22"/>
      <c r="M122" s="22"/>
      <c r="N122" s="22"/>
      <c r="O122" s="22"/>
      <c r="P122" s="22"/>
      <c r="Q122" s="22">
        <v>779.70001220703125</v>
      </c>
      <c r="R122" s="20" t="s">
        <v>28</v>
      </c>
      <c r="S122" s="20" t="s">
        <v>48</v>
      </c>
      <c r="T122" s="1"/>
      <c r="U122" s="1"/>
      <c r="V122" s="1"/>
      <c r="W122" s="1"/>
      <c r="X122" s="1"/>
    </row>
    <row r="123" spans="1:24">
      <c r="A123" s="19">
        <v>57</v>
      </c>
      <c r="B123" s="20" t="s">
        <v>109</v>
      </c>
      <c r="C123" s="19" t="s">
        <v>46</v>
      </c>
      <c r="D123" s="21">
        <v>387.47100830078125</v>
      </c>
      <c r="E123" s="22">
        <v>63.154000000000003</v>
      </c>
      <c r="F123" s="22">
        <v>69.325000000000003</v>
      </c>
      <c r="G123" s="22">
        <v>66.213999999999999</v>
      </c>
      <c r="H123" s="22">
        <v>60.896999999999998</v>
      </c>
      <c r="I123" s="22">
        <v>59.747999999999998</v>
      </c>
      <c r="J123" s="22">
        <v>68.132999999999996</v>
      </c>
      <c r="K123" s="22"/>
      <c r="L123" s="22"/>
      <c r="M123" s="22"/>
      <c r="N123" s="22"/>
      <c r="O123" s="22"/>
      <c r="P123" s="22"/>
      <c r="Q123" s="22">
        <v>780.6490478515625</v>
      </c>
      <c r="R123" s="20" t="s">
        <v>28</v>
      </c>
      <c r="S123" s="20" t="s">
        <v>52</v>
      </c>
      <c r="T123" s="1"/>
      <c r="U123" s="1"/>
      <c r="V123" s="1"/>
      <c r="W123" s="1"/>
      <c r="X123" s="1"/>
    </row>
    <row r="124" spans="1:24">
      <c r="A124" s="19">
        <v>58</v>
      </c>
      <c r="B124" s="20" t="s">
        <v>112</v>
      </c>
      <c r="C124" s="19" t="s">
        <v>72</v>
      </c>
      <c r="D124" s="21">
        <v>452.4110107421875</v>
      </c>
      <c r="E124" s="22">
        <v>60.02</v>
      </c>
      <c r="F124" s="22">
        <v>70.200999999999993</v>
      </c>
      <c r="G124" s="22">
        <v>77.921000000000006</v>
      </c>
      <c r="H124" s="22">
        <v>64.269000000000005</v>
      </c>
      <c r="I124" s="22">
        <v>90</v>
      </c>
      <c r="J124" s="22">
        <v>90</v>
      </c>
      <c r="K124" s="22"/>
      <c r="L124" s="22"/>
      <c r="M124" s="22"/>
      <c r="N124" s="22"/>
      <c r="O124" s="22"/>
      <c r="P124" s="22"/>
      <c r="Q124" s="22">
        <v>859.14501953125</v>
      </c>
      <c r="R124" s="20" t="s">
        <v>113</v>
      </c>
      <c r="S124" s="20" t="s">
        <v>114</v>
      </c>
      <c r="T124" s="1"/>
      <c r="U124" s="1"/>
      <c r="V124" s="1"/>
      <c r="W124" s="1"/>
      <c r="X124" s="1"/>
    </row>
    <row r="125" spans="1:24">
      <c r="A125" s="19">
        <v>59</v>
      </c>
      <c r="B125" s="20" t="s">
        <v>115</v>
      </c>
      <c r="C125" s="19" t="s">
        <v>46</v>
      </c>
      <c r="D125" s="21">
        <v>475.06100463867187</v>
      </c>
      <c r="E125" s="22">
        <v>69.590999999999994</v>
      </c>
      <c r="F125" s="22">
        <v>83.941999999999993</v>
      </c>
      <c r="G125" s="22">
        <v>87.486999999999995</v>
      </c>
      <c r="H125" s="22">
        <v>78.790999999999997</v>
      </c>
      <c r="I125" s="22">
        <v>72.873999999999995</v>
      </c>
      <c r="J125" s="22">
        <v>82.376000000000005</v>
      </c>
      <c r="K125" s="22"/>
      <c r="L125" s="22"/>
      <c r="M125" s="22"/>
      <c r="N125" s="22"/>
      <c r="O125" s="22"/>
      <c r="P125" s="22"/>
      <c r="Q125" s="22">
        <v>934.07000732421875</v>
      </c>
      <c r="R125" s="20" t="s">
        <v>28</v>
      </c>
      <c r="S125" s="20" t="s">
        <v>52</v>
      </c>
      <c r="T125" s="1"/>
      <c r="U125" s="1"/>
      <c r="V125" s="1"/>
      <c r="W125" s="1"/>
      <c r="X125" s="1"/>
    </row>
    <row r="126" spans="1:24">
      <c r="A126" s="19">
        <v>60</v>
      </c>
      <c r="B126" s="20" t="s">
        <v>116</v>
      </c>
      <c r="C126" s="19" t="s">
        <v>46</v>
      </c>
      <c r="D126" s="21">
        <v>549.40301513671875</v>
      </c>
      <c r="E126" s="22">
        <v>88.956000000000003</v>
      </c>
      <c r="F126" s="22">
        <v>96.123999999999995</v>
      </c>
      <c r="G126" s="22">
        <v>92.748000000000005</v>
      </c>
      <c r="H126" s="22">
        <v>89.332999999999998</v>
      </c>
      <c r="I126" s="22">
        <v>89.141999999999996</v>
      </c>
      <c r="J126" s="22">
        <v>93.1</v>
      </c>
      <c r="K126" s="22"/>
      <c r="L126" s="22"/>
      <c r="M126" s="22"/>
      <c r="N126" s="22"/>
      <c r="O126" s="22"/>
      <c r="P126" s="22"/>
      <c r="Q126" s="22">
        <v>1106.76904296875</v>
      </c>
      <c r="R126" s="20" t="s">
        <v>28</v>
      </c>
      <c r="S126" s="20" t="s">
        <v>117</v>
      </c>
      <c r="T126" s="1"/>
      <c r="U126" s="1"/>
      <c r="V126" s="1"/>
      <c r="W126" s="1"/>
      <c r="X126" s="1"/>
    </row>
    <row r="127" spans="1:24">
      <c r="A127" s="2"/>
      <c r="B127" s="1"/>
      <c r="C127" s="2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"/>
      <c r="S127" s="1"/>
      <c r="T127" s="1"/>
      <c r="U127" s="1"/>
      <c r="V127" s="1"/>
      <c r="W127" s="1"/>
      <c r="X127" s="1"/>
    </row>
    <row r="128" spans="1:24">
      <c r="A128" s="2"/>
      <c r="B128" s="1"/>
      <c r="C128" s="2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"/>
      <c r="S128" s="1"/>
      <c r="T128" s="1"/>
      <c r="U128" s="1"/>
      <c r="V128" s="1"/>
      <c r="W128" s="1"/>
      <c r="X128" s="1"/>
    </row>
    <row r="129" spans="1:24" s="14" customFormat="1" ht="18.75">
      <c r="A129" s="16" t="s">
        <v>123</v>
      </c>
      <c r="B129" s="17"/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24" s="14" customFormat="1">
      <c r="A130" s="6" t="s">
        <v>0</v>
      </c>
      <c r="B130" s="5" t="s">
        <v>119</v>
      </c>
      <c r="C130" s="6" t="s">
        <v>1</v>
      </c>
      <c r="D130" s="7" t="s">
        <v>120</v>
      </c>
      <c r="E130" s="8" t="s">
        <v>3</v>
      </c>
      <c r="F130" s="8" t="s">
        <v>4</v>
      </c>
      <c r="G130" s="8" t="s">
        <v>5</v>
      </c>
      <c r="H130" s="8" t="s">
        <v>6</v>
      </c>
      <c r="I130" s="8" t="s">
        <v>7</v>
      </c>
      <c r="J130" s="8" t="s">
        <v>8</v>
      </c>
      <c r="K130" s="8"/>
      <c r="L130" s="8"/>
      <c r="M130" s="8"/>
      <c r="N130" s="8"/>
      <c r="O130" s="8"/>
      <c r="P130" s="8"/>
      <c r="Q130" s="8" t="s">
        <v>9</v>
      </c>
      <c r="R130" s="5" t="s">
        <v>2</v>
      </c>
      <c r="S130" s="5" t="s">
        <v>121</v>
      </c>
      <c r="T130" s="15"/>
      <c r="U130" s="15"/>
      <c r="V130" s="15"/>
      <c r="W130" s="15"/>
      <c r="X130" s="15"/>
    </row>
    <row r="131" spans="1:24">
      <c r="A131" s="19">
        <v>1</v>
      </c>
      <c r="B131" s="20" t="s">
        <v>10</v>
      </c>
      <c r="C131" s="19" t="s">
        <v>11</v>
      </c>
      <c r="D131" s="21">
        <v>301.67898559570312</v>
      </c>
      <c r="E131" s="22">
        <v>44.640999999999998</v>
      </c>
      <c r="F131" s="22">
        <v>54.31</v>
      </c>
      <c r="G131" s="22">
        <v>56.104999999999997</v>
      </c>
      <c r="H131" s="22">
        <v>47.674999999999997</v>
      </c>
      <c r="I131" s="22">
        <v>45.368000000000002</v>
      </c>
      <c r="J131" s="22">
        <v>53.58</v>
      </c>
      <c r="K131" s="22"/>
      <c r="L131" s="22"/>
      <c r="M131" s="22"/>
      <c r="N131" s="22"/>
      <c r="O131" s="22"/>
      <c r="P131" s="22"/>
      <c r="Q131" s="22">
        <v>900.57098388671875</v>
      </c>
      <c r="R131" s="20" t="s">
        <v>12</v>
      </c>
      <c r="S131" s="20" t="s">
        <v>13</v>
      </c>
      <c r="T131" s="1"/>
      <c r="U131" s="1"/>
      <c r="V131" s="1"/>
      <c r="W131" s="1"/>
      <c r="X131" s="1"/>
    </row>
    <row r="132" spans="1:24">
      <c r="A132" s="19">
        <v>2</v>
      </c>
      <c r="B132" s="20" t="s">
        <v>14</v>
      </c>
      <c r="C132" s="19" t="s">
        <v>15</v>
      </c>
      <c r="D132" s="21">
        <v>298.24398803710937</v>
      </c>
      <c r="E132" s="22">
        <v>47.066000000000003</v>
      </c>
      <c r="F132" s="22">
        <v>51.281999999999996</v>
      </c>
      <c r="G132" s="22">
        <v>53.737000000000002</v>
      </c>
      <c r="H132" s="22">
        <v>49.572000000000003</v>
      </c>
      <c r="I132" s="22">
        <v>44.253999999999998</v>
      </c>
      <c r="J132" s="22">
        <v>52.332999999999998</v>
      </c>
      <c r="K132" s="22"/>
      <c r="L132" s="22"/>
      <c r="M132" s="22"/>
      <c r="N132" s="22"/>
      <c r="O132" s="22"/>
      <c r="P132" s="22"/>
      <c r="Q132" s="22">
        <v>901.6099853515625</v>
      </c>
      <c r="R132" s="20" t="s">
        <v>16</v>
      </c>
      <c r="S132" s="20" t="s">
        <v>17</v>
      </c>
      <c r="T132" s="1"/>
      <c r="U132" s="1"/>
      <c r="V132" s="1"/>
      <c r="W132" s="1"/>
      <c r="X132" s="1"/>
    </row>
    <row r="133" spans="1:24">
      <c r="A133" s="19">
        <v>3</v>
      </c>
      <c r="B133" s="20" t="s">
        <v>25</v>
      </c>
      <c r="C133" s="19" t="s">
        <v>11</v>
      </c>
      <c r="D133" s="21">
        <v>293.739013671875</v>
      </c>
      <c r="E133" s="22">
        <v>44.228000000000002</v>
      </c>
      <c r="F133" s="22">
        <v>49.829000000000001</v>
      </c>
      <c r="G133" s="22">
        <v>56.01</v>
      </c>
      <c r="H133" s="22">
        <v>47.167999999999999</v>
      </c>
      <c r="I133" s="22">
        <v>42.673999999999999</v>
      </c>
      <c r="J133" s="22">
        <v>53.83</v>
      </c>
      <c r="K133" s="22"/>
      <c r="L133" s="22"/>
      <c r="M133" s="22"/>
      <c r="N133" s="22"/>
      <c r="O133" s="22"/>
      <c r="P133" s="22"/>
      <c r="Q133" s="22">
        <v>902.156005859375</v>
      </c>
      <c r="R133" s="20" t="s">
        <v>26</v>
      </c>
      <c r="S133" s="20" t="s">
        <v>13</v>
      </c>
      <c r="T133" s="1"/>
      <c r="U133" s="1"/>
      <c r="V133" s="1"/>
      <c r="W133" s="1"/>
      <c r="X133" s="1"/>
    </row>
    <row r="134" spans="1:24">
      <c r="A134" s="19">
        <v>4</v>
      </c>
      <c r="B134" s="20" t="s">
        <v>20</v>
      </c>
      <c r="C134" s="19" t="s">
        <v>21</v>
      </c>
      <c r="D134" s="21">
        <v>295.26901245117188</v>
      </c>
      <c r="E134" s="22">
        <v>44.795000000000002</v>
      </c>
      <c r="F134" s="22">
        <v>51.362000000000002</v>
      </c>
      <c r="G134" s="22">
        <v>53.819000000000003</v>
      </c>
      <c r="H134" s="22">
        <v>47.667000000000002</v>
      </c>
      <c r="I134" s="22">
        <v>44.731999999999999</v>
      </c>
      <c r="J134" s="22">
        <v>52.893999999999998</v>
      </c>
      <c r="K134" s="22"/>
      <c r="L134" s="22"/>
      <c r="M134" s="22"/>
      <c r="N134" s="22"/>
      <c r="O134" s="22"/>
      <c r="P134" s="22"/>
      <c r="Q134" s="22">
        <v>905.23388671875</v>
      </c>
      <c r="R134" s="20" t="s">
        <v>12</v>
      </c>
      <c r="S134" s="20" t="s">
        <v>22</v>
      </c>
      <c r="T134" s="1"/>
      <c r="U134" s="1"/>
      <c r="V134" s="1"/>
      <c r="W134" s="1"/>
      <c r="X134" s="1"/>
    </row>
    <row r="135" spans="1:24">
      <c r="A135" s="19">
        <v>5</v>
      </c>
      <c r="B135" s="20" t="s">
        <v>18</v>
      </c>
      <c r="C135" s="19" t="s">
        <v>11</v>
      </c>
      <c r="D135" s="21">
        <v>295.35598754882812</v>
      </c>
      <c r="E135" s="22">
        <v>46.414000000000001</v>
      </c>
      <c r="F135" s="22">
        <v>50.87</v>
      </c>
      <c r="G135" s="22">
        <v>54.622</v>
      </c>
      <c r="H135" s="22">
        <v>46.902000000000001</v>
      </c>
      <c r="I135" s="22">
        <v>43.744999999999997</v>
      </c>
      <c r="J135" s="22">
        <v>52.802999999999997</v>
      </c>
      <c r="K135" s="22"/>
      <c r="L135" s="22"/>
      <c r="M135" s="22"/>
      <c r="N135" s="22"/>
      <c r="O135" s="22"/>
      <c r="P135" s="22"/>
      <c r="Q135" s="22">
        <v>906.1259765625</v>
      </c>
      <c r="R135" s="20" t="s">
        <v>19</v>
      </c>
      <c r="S135" s="20" t="s">
        <v>13</v>
      </c>
      <c r="T135" s="1"/>
      <c r="U135" s="1"/>
      <c r="V135" s="1"/>
      <c r="W135" s="1"/>
      <c r="X135" s="1"/>
    </row>
    <row r="136" spans="1:24">
      <c r="A136" s="19">
        <v>6</v>
      </c>
      <c r="B136" s="20" t="s">
        <v>23</v>
      </c>
      <c r="C136" s="19" t="s">
        <v>21</v>
      </c>
      <c r="D136" s="21">
        <v>304.57400512695312</v>
      </c>
      <c r="E136" s="22">
        <v>45.756999999999998</v>
      </c>
      <c r="F136" s="22">
        <v>53.097999999999999</v>
      </c>
      <c r="G136" s="22">
        <v>55.19</v>
      </c>
      <c r="H136" s="22">
        <v>47.014000000000003</v>
      </c>
      <c r="I136" s="22">
        <v>44.811999999999998</v>
      </c>
      <c r="J136" s="22">
        <v>58.703000000000003</v>
      </c>
      <c r="K136" s="22"/>
      <c r="L136" s="22"/>
      <c r="M136" s="22"/>
      <c r="N136" s="22"/>
      <c r="O136" s="22"/>
      <c r="P136" s="22"/>
      <c r="Q136" s="22">
        <v>914.6190185546875</v>
      </c>
      <c r="R136" s="20" t="s">
        <v>12</v>
      </c>
      <c r="S136" s="20" t="s">
        <v>24</v>
      </c>
      <c r="T136" s="1"/>
      <c r="U136" s="1"/>
      <c r="V136" s="1"/>
      <c r="W136" s="1"/>
      <c r="X136" s="1"/>
    </row>
    <row r="137" spans="1:24">
      <c r="A137" s="19">
        <v>7</v>
      </c>
      <c r="B137" s="20" t="s">
        <v>27</v>
      </c>
      <c r="C137" s="19" t="s">
        <v>11</v>
      </c>
      <c r="D137" s="21">
        <v>305.19400024414062</v>
      </c>
      <c r="E137" s="22">
        <v>46.006</v>
      </c>
      <c r="F137" s="22">
        <v>53.427999999999997</v>
      </c>
      <c r="G137" s="22">
        <v>55.421999999999997</v>
      </c>
      <c r="H137" s="22">
        <v>49.707999999999998</v>
      </c>
      <c r="I137" s="22">
        <v>46.886000000000003</v>
      </c>
      <c r="J137" s="22">
        <v>53.744</v>
      </c>
      <c r="K137" s="22"/>
      <c r="L137" s="22"/>
      <c r="M137" s="22"/>
      <c r="N137" s="22"/>
      <c r="O137" s="22"/>
      <c r="P137" s="22"/>
      <c r="Q137" s="22">
        <v>933.36102294921875</v>
      </c>
      <c r="R137" s="20" t="s">
        <v>28</v>
      </c>
      <c r="S137" s="20" t="s">
        <v>13</v>
      </c>
      <c r="T137" s="1"/>
      <c r="U137" s="1"/>
      <c r="V137" s="1"/>
      <c r="W137" s="1"/>
      <c r="X137" s="1"/>
    </row>
    <row r="138" spans="1:24">
      <c r="A138" s="19">
        <v>8</v>
      </c>
      <c r="B138" s="20" t="s">
        <v>37</v>
      </c>
      <c r="C138" s="19" t="s">
        <v>11</v>
      </c>
      <c r="D138" s="21">
        <v>302.75399780273437</v>
      </c>
      <c r="E138" s="22">
        <v>47.456000000000003</v>
      </c>
      <c r="F138" s="22">
        <v>51.656999999999996</v>
      </c>
      <c r="G138" s="22">
        <v>56.040999999999997</v>
      </c>
      <c r="H138" s="22">
        <v>48.829000000000001</v>
      </c>
      <c r="I138" s="22">
        <v>44.715000000000003</v>
      </c>
      <c r="J138" s="22">
        <v>54.055999999999997</v>
      </c>
      <c r="K138" s="22"/>
      <c r="L138" s="22"/>
      <c r="M138" s="22"/>
      <c r="N138" s="22"/>
      <c r="O138" s="22"/>
      <c r="P138" s="22"/>
      <c r="Q138" s="22">
        <v>940.7470703125</v>
      </c>
      <c r="R138" s="20" t="s">
        <v>32</v>
      </c>
      <c r="S138" s="20" t="s">
        <v>13</v>
      </c>
      <c r="T138" s="1"/>
      <c r="U138" s="1"/>
      <c r="V138" s="1"/>
      <c r="W138" s="1"/>
      <c r="X138" s="1"/>
    </row>
    <row r="139" spans="1:24">
      <c r="A139" s="19">
        <v>9</v>
      </c>
      <c r="B139" s="20" t="s">
        <v>29</v>
      </c>
      <c r="C139" s="19" t="s">
        <v>21</v>
      </c>
      <c r="D139" s="21">
        <v>313.864013671875</v>
      </c>
      <c r="E139" s="22">
        <v>49.432000000000002</v>
      </c>
      <c r="F139" s="22">
        <v>59</v>
      </c>
      <c r="G139" s="22">
        <v>56.021999999999998</v>
      </c>
      <c r="H139" s="22">
        <v>48.494</v>
      </c>
      <c r="I139" s="22">
        <v>46.438000000000002</v>
      </c>
      <c r="J139" s="22">
        <v>54.478000000000002</v>
      </c>
      <c r="K139" s="22"/>
      <c r="L139" s="22"/>
      <c r="M139" s="22"/>
      <c r="N139" s="22"/>
      <c r="O139" s="22"/>
      <c r="P139" s="22"/>
      <c r="Q139" s="22">
        <v>940.79498291015625</v>
      </c>
      <c r="R139" s="20" t="s">
        <v>30</v>
      </c>
      <c r="S139" s="20" t="s">
        <v>22</v>
      </c>
      <c r="T139" s="1"/>
      <c r="U139" s="1"/>
      <c r="V139" s="1"/>
      <c r="W139" s="1"/>
      <c r="X139" s="1"/>
    </row>
    <row r="140" spans="1:24">
      <c r="A140" s="19">
        <v>10</v>
      </c>
      <c r="B140" s="20" t="s">
        <v>31</v>
      </c>
      <c r="C140" s="19" t="s">
        <v>21</v>
      </c>
      <c r="D140" s="21">
        <v>308.53799438476562</v>
      </c>
      <c r="E140" s="22">
        <v>46.997</v>
      </c>
      <c r="F140" s="22">
        <v>54.627000000000002</v>
      </c>
      <c r="G140" s="22">
        <v>57.854999999999997</v>
      </c>
      <c r="H140" s="22">
        <v>47.972999999999999</v>
      </c>
      <c r="I140" s="22">
        <v>44.661000000000001</v>
      </c>
      <c r="J140" s="22">
        <v>56.424999999999997</v>
      </c>
      <c r="K140" s="22"/>
      <c r="L140" s="22"/>
      <c r="M140" s="22"/>
      <c r="N140" s="22"/>
      <c r="O140" s="22"/>
      <c r="P140" s="22"/>
      <c r="Q140" s="22">
        <v>951.583984375</v>
      </c>
      <c r="R140" s="20" t="s">
        <v>32</v>
      </c>
      <c r="S140" s="20" t="s">
        <v>33</v>
      </c>
      <c r="T140" s="1"/>
      <c r="U140" s="1"/>
      <c r="V140" s="1"/>
      <c r="W140" s="1"/>
      <c r="X140" s="1"/>
    </row>
    <row r="141" spans="1:24">
      <c r="A141" s="19">
        <v>11</v>
      </c>
      <c r="B141" s="20" t="s">
        <v>34</v>
      </c>
      <c r="C141" s="19" t="s">
        <v>35</v>
      </c>
      <c r="D141" s="21">
        <v>318.07901000976562</v>
      </c>
      <c r="E141" s="22">
        <v>48.652999999999999</v>
      </c>
      <c r="F141" s="22">
        <v>55.045999999999999</v>
      </c>
      <c r="G141" s="22">
        <v>59.082000000000001</v>
      </c>
      <c r="H141" s="22">
        <v>50.555999999999997</v>
      </c>
      <c r="I141" s="22">
        <v>48.62</v>
      </c>
      <c r="J141" s="22">
        <v>56.122</v>
      </c>
      <c r="K141" s="22"/>
      <c r="L141" s="22"/>
      <c r="M141" s="22"/>
      <c r="N141" s="22"/>
      <c r="O141" s="22"/>
      <c r="P141" s="22"/>
      <c r="Q141" s="22">
        <v>962.1829833984375</v>
      </c>
      <c r="R141" s="20" t="s">
        <v>36</v>
      </c>
      <c r="S141" s="20" t="s">
        <v>13</v>
      </c>
      <c r="T141" s="1"/>
      <c r="U141" s="1"/>
      <c r="V141" s="1"/>
      <c r="W141" s="1"/>
      <c r="X141" s="1"/>
    </row>
    <row r="142" spans="1:24">
      <c r="A142" s="19">
        <v>12</v>
      </c>
      <c r="B142" s="20" t="s">
        <v>57</v>
      </c>
      <c r="C142" s="19" t="s">
        <v>21</v>
      </c>
      <c r="D142" s="21">
        <v>308.84799194335937</v>
      </c>
      <c r="E142" s="22">
        <v>46.649000000000001</v>
      </c>
      <c r="F142" s="22">
        <v>53.143999999999998</v>
      </c>
      <c r="G142" s="22">
        <v>56.082999999999998</v>
      </c>
      <c r="H142" s="22">
        <v>50.881</v>
      </c>
      <c r="I142" s="22">
        <v>47.036999999999999</v>
      </c>
      <c r="J142" s="22">
        <v>55.054000000000002</v>
      </c>
      <c r="K142" s="22"/>
      <c r="L142" s="22"/>
      <c r="M142" s="22"/>
      <c r="N142" s="22"/>
      <c r="O142" s="22"/>
      <c r="P142" s="22"/>
      <c r="Q142" s="22">
        <v>968.010009765625</v>
      </c>
      <c r="R142" s="20" t="s">
        <v>30</v>
      </c>
      <c r="S142" s="20" t="s">
        <v>22</v>
      </c>
      <c r="T142" s="1"/>
      <c r="U142" s="1"/>
      <c r="V142" s="1"/>
      <c r="W142" s="1"/>
      <c r="X142" s="1"/>
    </row>
    <row r="143" spans="1:24">
      <c r="A143" s="19">
        <v>13</v>
      </c>
      <c r="B143" s="20" t="s">
        <v>38</v>
      </c>
      <c r="C143" s="19" t="s">
        <v>39</v>
      </c>
      <c r="D143" s="21">
        <v>319.41400146484375</v>
      </c>
      <c r="E143" s="22">
        <v>49.216000000000001</v>
      </c>
      <c r="F143" s="22">
        <v>56.517000000000003</v>
      </c>
      <c r="G143" s="22">
        <v>57.722000000000001</v>
      </c>
      <c r="H143" s="22">
        <v>50.62</v>
      </c>
      <c r="I143" s="22">
        <v>48.225999999999999</v>
      </c>
      <c r="J143" s="22">
        <v>57.113</v>
      </c>
      <c r="K143" s="22"/>
      <c r="L143" s="22"/>
      <c r="M143" s="22"/>
      <c r="N143" s="22"/>
      <c r="O143" s="22"/>
      <c r="P143" s="22"/>
      <c r="Q143" s="22">
        <v>975.594970703125</v>
      </c>
      <c r="R143" s="20" t="s">
        <v>12</v>
      </c>
      <c r="S143" s="20" t="s">
        <v>40</v>
      </c>
      <c r="T143" s="1"/>
      <c r="U143" s="1"/>
      <c r="V143" s="1"/>
      <c r="W143" s="1"/>
      <c r="X143" s="1"/>
    </row>
    <row r="144" spans="1:24">
      <c r="A144" s="19">
        <v>14</v>
      </c>
      <c r="B144" s="20" t="s">
        <v>43</v>
      </c>
      <c r="C144" s="19" t="s">
        <v>39</v>
      </c>
      <c r="D144" s="21">
        <v>321.8179931640625</v>
      </c>
      <c r="E144" s="22">
        <v>49.621000000000002</v>
      </c>
      <c r="F144" s="22">
        <v>55.378</v>
      </c>
      <c r="G144" s="22">
        <v>58.790999999999997</v>
      </c>
      <c r="H144" s="22">
        <v>53.764000000000003</v>
      </c>
      <c r="I144" s="22">
        <v>47.651000000000003</v>
      </c>
      <c r="J144" s="22">
        <v>56.613</v>
      </c>
      <c r="K144" s="22"/>
      <c r="L144" s="22"/>
      <c r="M144" s="22"/>
      <c r="N144" s="22"/>
      <c r="O144" s="22"/>
      <c r="P144" s="22"/>
      <c r="Q144" s="22">
        <v>976.78302001953125</v>
      </c>
      <c r="R144" s="20" t="s">
        <v>12</v>
      </c>
      <c r="S144" s="20" t="s">
        <v>44</v>
      </c>
      <c r="T144" s="1"/>
      <c r="U144" s="1"/>
      <c r="V144" s="1"/>
      <c r="W144" s="1"/>
      <c r="X144" s="1"/>
    </row>
    <row r="145" spans="1:24">
      <c r="A145" s="19">
        <v>15</v>
      </c>
      <c r="B145" s="20" t="s">
        <v>45</v>
      </c>
      <c r="C145" s="19" t="s">
        <v>46</v>
      </c>
      <c r="D145" s="21">
        <v>322.0889892578125</v>
      </c>
      <c r="E145" s="22">
        <v>48.652999999999999</v>
      </c>
      <c r="F145" s="22">
        <v>56.32</v>
      </c>
      <c r="G145" s="22">
        <v>60.796999999999997</v>
      </c>
      <c r="H145" s="22">
        <v>50.994</v>
      </c>
      <c r="I145" s="22">
        <v>47.393000000000001</v>
      </c>
      <c r="J145" s="22">
        <v>57.932000000000002</v>
      </c>
      <c r="K145" s="22"/>
      <c r="L145" s="22"/>
      <c r="M145" s="22"/>
      <c r="N145" s="22"/>
      <c r="O145" s="22"/>
      <c r="P145" s="22"/>
      <c r="Q145" s="22">
        <v>984.39599609375</v>
      </c>
      <c r="R145" s="20" t="s">
        <v>32</v>
      </c>
      <c r="S145" s="20" t="s">
        <v>17</v>
      </c>
      <c r="T145" s="1"/>
      <c r="U145" s="1"/>
      <c r="V145" s="1"/>
      <c r="W145" s="1"/>
      <c r="X145" s="1"/>
    </row>
    <row r="146" spans="1:24">
      <c r="A146" s="19">
        <v>16</v>
      </c>
      <c r="B146" s="20" t="s">
        <v>50</v>
      </c>
      <c r="C146" s="19" t="s">
        <v>35</v>
      </c>
      <c r="D146" s="21">
        <v>322.6400146484375</v>
      </c>
      <c r="E146" s="22">
        <v>49.500999999999998</v>
      </c>
      <c r="F146" s="22">
        <v>55.296999999999997</v>
      </c>
      <c r="G146" s="22">
        <v>60.752000000000002</v>
      </c>
      <c r="H146" s="22">
        <v>51.195999999999998</v>
      </c>
      <c r="I146" s="22">
        <v>48.59</v>
      </c>
      <c r="J146" s="22">
        <v>57.304000000000002</v>
      </c>
      <c r="K146" s="22"/>
      <c r="L146" s="22"/>
      <c r="M146" s="22"/>
      <c r="N146" s="22"/>
      <c r="O146" s="22"/>
      <c r="P146" s="22"/>
      <c r="Q146" s="22">
        <v>986.52398681640625</v>
      </c>
      <c r="R146" s="20" t="s">
        <v>51</v>
      </c>
      <c r="S146" s="20" t="s">
        <v>52</v>
      </c>
      <c r="T146" s="1"/>
      <c r="U146" s="1"/>
      <c r="V146" s="1"/>
      <c r="W146" s="1"/>
      <c r="X146" s="1"/>
    </row>
    <row r="147" spans="1:24">
      <c r="A147" s="19">
        <v>17</v>
      </c>
      <c r="B147" s="20" t="s">
        <v>41</v>
      </c>
      <c r="C147" s="19" t="s">
        <v>35</v>
      </c>
      <c r="D147" s="21">
        <v>329.15798950195313</v>
      </c>
      <c r="E147" s="22">
        <v>51.338000000000001</v>
      </c>
      <c r="F147" s="22">
        <v>56.927</v>
      </c>
      <c r="G147" s="22">
        <v>60.62</v>
      </c>
      <c r="H147" s="22">
        <v>51.76</v>
      </c>
      <c r="I147" s="22">
        <v>50.040999999999997</v>
      </c>
      <c r="J147" s="22">
        <v>58.472000000000001</v>
      </c>
      <c r="K147" s="22"/>
      <c r="L147" s="22"/>
      <c r="M147" s="22"/>
      <c r="N147" s="22"/>
      <c r="O147" s="22"/>
      <c r="P147" s="22"/>
      <c r="Q147" s="22">
        <v>990.1829833984375</v>
      </c>
      <c r="R147" s="20" t="s">
        <v>42</v>
      </c>
      <c r="S147" s="20" t="s">
        <v>13</v>
      </c>
      <c r="T147" s="1"/>
      <c r="U147" s="1"/>
      <c r="V147" s="1"/>
      <c r="W147" s="1"/>
      <c r="X147" s="1"/>
    </row>
    <row r="148" spans="1:24">
      <c r="A148" s="19">
        <v>18</v>
      </c>
      <c r="B148" s="20" t="s">
        <v>53</v>
      </c>
      <c r="C148" s="19" t="s">
        <v>35</v>
      </c>
      <c r="D148" s="21">
        <v>325.10800170898437</v>
      </c>
      <c r="E148" s="22">
        <v>50.073999999999998</v>
      </c>
      <c r="F148" s="22">
        <v>57.649000000000001</v>
      </c>
      <c r="G148" s="22">
        <v>59.814</v>
      </c>
      <c r="H148" s="22">
        <v>51.485999999999997</v>
      </c>
      <c r="I148" s="22">
        <v>48.959000000000003</v>
      </c>
      <c r="J148" s="22">
        <v>57.125999999999998</v>
      </c>
      <c r="K148" s="22"/>
      <c r="L148" s="22"/>
      <c r="M148" s="22"/>
      <c r="N148" s="22"/>
      <c r="O148" s="22"/>
      <c r="P148" s="22"/>
      <c r="Q148" s="22">
        <v>997.281982421875</v>
      </c>
      <c r="R148" s="20" t="s">
        <v>54</v>
      </c>
      <c r="S148" s="20" t="s">
        <v>55</v>
      </c>
      <c r="T148" s="1"/>
      <c r="U148" s="1"/>
      <c r="V148" s="1"/>
      <c r="W148" s="1"/>
      <c r="X148" s="1"/>
    </row>
    <row r="149" spans="1:24">
      <c r="A149" s="19">
        <v>19</v>
      </c>
      <c r="B149" s="20" t="s">
        <v>49</v>
      </c>
      <c r="C149" s="19" t="s">
        <v>21</v>
      </c>
      <c r="D149" s="21">
        <v>328.10198974609375</v>
      </c>
      <c r="E149" s="22">
        <v>54.423000000000002</v>
      </c>
      <c r="F149" s="22">
        <v>59.433999999999997</v>
      </c>
      <c r="G149" s="22">
        <v>58.067</v>
      </c>
      <c r="H149" s="22">
        <v>51.521000000000001</v>
      </c>
      <c r="I149" s="22">
        <v>47.524999999999999</v>
      </c>
      <c r="J149" s="22">
        <v>57.131999999999998</v>
      </c>
      <c r="K149" s="22"/>
      <c r="L149" s="22"/>
      <c r="M149" s="22"/>
      <c r="N149" s="22"/>
      <c r="O149" s="22"/>
      <c r="P149" s="22"/>
      <c r="Q149" s="22">
        <v>1004.2000122070312</v>
      </c>
      <c r="R149" s="20" t="s">
        <v>30</v>
      </c>
      <c r="S149" s="20" t="s">
        <v>22</v>
      </c>
      <c r="T149" s="1"/>
      <c r="U149" s="1"/>
      <c r="V149" s="1"/>
      <c r="W149" s="1"/>
      <c r="X149" s="1"/>
    </row>
    <row r="150" spans="1:24">
      <c r="A150" s="19">
        <v>20</v>
      </c>
      <c r="B150" s="20" t="s">
        <v>47</v>
      </c>
      <c r="C150" s="19" t="s">
        <v>46</v>
      </c>
      <c r="D150" s="21">
        <v>336.5880126953125</v>
      </c>
      <c r="E150" s="22">
        <v>50.027000000000001</v>
      </c>
      <c r="F150" s="22">
        <v>61.567999999999998</v>
      </c>
      <c r="G150" s="22">
        <v>62.447000000000003</v>
      </c>
      <c r="H150" s="22">
        <v>53.929000000000002</v>
      </c>
      <c r="I150" s="22">
        <v>49.472999999999999</v>
      </c>
      <c r="J150" s="22">
        <v>59.143999999999998</v>
      </c>
      <c r="K150" s="22"/>
      <c r="L150" s="22"/>
      <c r="M150" s="22"/>
      <c r="N150" s="22"/>
      <c r="O150" s="22"/>
      <c r="P150" s="22"/>
      <c r="Q150" s="22">
        <v>1010.1610107421875</v>
      </c>
      <c r="R150" s="20" t="s">
        <v>12</v>
      </c>
      <c r="S150" s="20" t="s">
        <v>48</v>
      </c>
      <c r="T150" s="1"/>
      <c r="U150" s="1"/>
      <c r="V150" s="1"/>
      <c r="W150" s="1"/>
      <c r="X150" s="1"/>
    </row>
    <row r="151" spans="1:24">
      <c r="A151" s="19">
        <v>21</v>
      </c>
      <c r="B151" s="20" t="s">
        <v>61</v>
      </c>
      <c r="C151" s="19" t="s">
        <v>46</v>
      </c>
      <c r="D151" s="21">
        <v>331.47900390625</v>
      </c>
      <c r="E151" s="22">
        <v>52.661000000000001</v>
      </c>
      <c r="F151" s="22">
        <v>57.933999999999997</v>
      </c>
      <c r="G151" s="22">
        <v>59.320999999999998</v>
      </c>
      <c r="H151" s="22">
        <v>52.576000000000001</v>
      </c>
      <c r="I151" s="22">
        <v>49.802</v>
      </c>
      <c r="J151" s="22">
        <v>59.185000000000002</v>
      </c>
      <c r="K151" s="22"/>
      <c r="L151" s="22"/>
      <c r="M151" s="22"/>
      <c r="N151" s="22"/>
      <c r="O151" s="22"/>
      <c r="P151" s="22"/>
      <c r="Q151" s="22">
        <v>1017.302978515625</v>
      </c>
      <c r="R151" s="20" t="s">
        <v>19</v>
      </c>
      <c r="S151" s="20" t="s">
        <v>17</v>
      </c>
      <c r="T151" s="1"/>
      <c r="U151" s="1"/>
      <c r="V151" s="1"/>
      <c r="W151" s="1"/>
      <c r="X151" s="1"/>
    </row>
    <row r="152" spans="1:24">
      <c r="A152" s="19">
        <v>22</v>
      </c>
      <c r="B152" s="20" t="s">
        <v>58</v>
      </c>
      <c r="C152" s="19" t="s">
        <v>59</v>
      </c>
      <c r="D152" s="21">
        <v>333.92800903320312</v>
      </c>
      <c r="E152" s="22">
        <v>50.65</v>
      </c>
      <c r="F152" s="22">
        <v>57.435000000000002</v>
      </c>
      <c r="G152" s="22">
        <v>63.470999999999997</v>
      </c>
      <c r="H152" s="22">
        <v>52.823</v>
      </c>
      <c r="I152" s="22">
        <v>49.768000000000001</v>
      </c>
      <c r="J152" s="22">
        <v>59.780999999999999</v>
      </c>
      <c r="K152" s="22"/>
      <c r="L152" s="22"/>
      <c r="M152" s="22"/>
      <c r="N152" s="22"/>
      <c r="O152" s="22"/>
      <c r="P152" s="22"/>
      <c r="Q152" s="22">
        <v>1019.89501953125</v>
      </c>
      <c r="R152" s="20" t="s">
        <v>30</v>
      </c>
      <c r="S152" s="20" t="s">
        <v>60</v>
      </c>
      <c r="T152" s="1"/>
      <c r="U152" s="1"/>
      <c r="V152" s="1"/>
      <c r="W152" s="1"/>
      <c r="X152" s="1"/>
    </row>
    <row r="153" spans="1:24">
      <c r="A153" s="19">
        <v>23</v>
      </c>
      <c r="B153" s="20" t="s">
        <v>56</v>
      </c>
      <c r="C153" s="19" t="s">
        <v>35</v>
      </c>
      <c r="D153" s="21">
        <v>338.9119873046875</v>
      </c>
      <c r="E153" s="22">
        <v>52.305</v>
      </c>
      <c r="F153" s="22">
        <v>59.040999999999997</v>
      </c>
      <c r="G153" s="22">
        <v>61.718000000000004</v>
      </c>
      <c r="H153" s="22">
        <v>53.603000000000002</v>
      </c>
      <c r="I153" s="22">
        <v>51.081000000000003</v>
      </c>
      <c r="J153" s="22">
        <v>61.164000000000001</v>
      </c>
      <c r="K153" s="22"/>
      <c r="L153" s="22"/>
      <c r="M153" s="22"/>
      <c r="N153" s="22"/>
      <c r="O153" s="22"/>
      <c r="P153" s="22"/>
      <c r="Q153" s="22">
        <v>1025.2640380859375</v>
      </c>
      <c r="R153" s="20" t="s">
        <v>36</v>
      </c>
      <c r="S153" s="20" t="s">
        <v>44</v>
      </c>
      <c r="T153" s="1"/>
      <c r="U153" s="1"/>
      <c r="V153" s="1"/>
      <c r="W153" s="1"/>
      <c r="X153" s="1"/>
    </row>
    <row r="154" spans="1:24">
      <c r="A154" s="19">
        <v>24</v>
      </c>
      <c r="B154" s="20" t="s">
        <v>84</v>
      </c>
      <c r="C154" s="19" t="s">
        <v>11</v>
      </c>
      <c r="D154" s="21">
        <v>331.0880126953125</v>
      </c>
      <c r="E154" s="22">
        <v>49.45</v>
      </c>
      <c r="F154" s="22">
        <v>58.249000000000002</v>
      </c>
      <c r="G154" s="22">
        <v>61.524999999999999</v>
      </c>
      <c r="H154" s="22">
        <v>51.527000000000001</v>
      </c>
      <c r="I154" s="22">
        <v>49.012999999999998</v>
      </c>
      <c r="J154" s="22">
        <v>61.323999999999998</v>
      </c>
      <c r="K154" s="22"/>
      <c r="L154" s="22"/>
      <c r="M154" s="22"/>
      <c r="N154" s="22"/>
      <c r="O154" s="22"/>
      <c r="P154" s="22"/>
      <c r="Q154" s="22">
        <v>1028.10498046875</v>
      </c>
      <c r="R154" s="20" t="s">
        <v>19</v>
      </c>
      <c r="S154" s="20" t="s">
        <v>13</v>
      </c>
      <c r="T154" s="1"/>
      <c r="U154" s="1"/>
      <c r="V154" s="1"/>
      <c r="W154" s="1"/>
      <c r="X154" s="1"/>
    </row>
    <row r="155" spans="1:24">
      <c r="A155" s="19">
        <v>25</v>
      </c>
      <c r="B155" s="20" t="s">
        <v>68</v>
      </c>
      <c r="C155" s="19" t="s">
        <v>69</v>
      </c>
      <c r="D155" s="21">
        <v>333.4429931640625</v>
      </c>
      <c r="E155" s="22">
        <v>52.661999999999999</v>
      </c>
      <c r="F155" s="22">
        <v>56.648000000000003</v>
      </c>
      <c r="G155" s="22">
        <v>59.442999999999998</v>
      </c>
      <c r="H155" s="22">
        <v>54.956000000000003</v>
      </c>
      <c r="I155" s="22">
        <v>49.323999999999998</v>
      </c>
      <c r="J155" s="22">
        <v>60.41</v>
      </c>
      <c r="K155" s="22"/>
      <c r="L155" s="22"/>
      <c r="M155" s="22"/>
      <c r="N155" s="22"/>
      <c r="O155" s="22"/>
      <c r="P155" s="22"/>
      <c r="Q155" s="22">
        <v>1031.927978515625</v>
      </c>
      <c r="R155" s="20" t="s">
        <v>28</v>
      </c>
      <c r="S155" s="20" t="s">
        <v>70</v>
      </c>
      <c r="T155" s="1"/>
      <c r="U155" s="1"/>
      <c r="V155" s="1"/>
      <c r="W155" s="1"/>
      <c r="X155" s="1"/>
    </row>
    <row r="156" spans="1:24">
      <c r="A156" s="19">
        <v>26</v>
      </c>
      <c r="B156" s="20" t="s">
        <v>62</v>
      </c>
      <c r="C156" s="19" t="s">
        <v>35</v>
      </c>
      <c r="D156" s="21">
        <v>338.23800659179687</v>
      </c>
      <c r="E156" s="22">
        <v>52.061</v>
      </c>
      <c r="F156" s="22">
        <v>59.399000000000001</v>
      </c>
      <c r="G156" s="22">
        <v>62.783000000000001</v>
      </c>
      <c r="H156" s="22">
        <v>53.71</v>
      </c>
      <c r="I156" s="22">
        <v>50.029000000000003</v>
      </c>
      <c r="J156" s="22">
        <v>60.256</v>
      </c>
      <c r="K156" s="22"/>
      <c r="L156" s="22"/>
      <c r="M156" s="22"/>
      <c r="N156" s="22"/>
      <c r="O156" s="22"/>
      <c r="P156" s="22"/>
      <c r="Q156" s="22">
        <v>1033.1729736328125</v>
      </c>
      <c r="R156" s="20" t="s">
        <v>63</v>
      </c>
      <c r="S156" s="20" t="s">
        <v>55</v>
      </c>
      <c r="T156" s="1"/>
      <c r="U156" s="1"/>
      <c r="V156" s="1"/>
      <c r="W156" s="1"/>
      <c r="X156" s="1"/>
    </row>
    <row r="157" spans="1:24">
      <c r="A157" s="19">
        <v>27</v>
      </c>
      <c r="B157" s="20" t="s">
        <v>78</v>
      </c>
      <c r="C157" s="19" t="s">
        <v>72</v>
      </c>
      <c r="D157" s="21">
        <v>338.18399047851562</v>
      </c>
      <c r="E157" s="22">
        <v>52.524000000000001</v>
      </c>
      <c r="F157" s="22">
        <v>59.621000000000002</v>
      </c>
      <c r="G157" s="22">
        <v>62.195999999999998</v>
      </c>
      <c r="H157" s="22">
        <v>53.436</v>
      </c>
      <c r="I157" s="22">
        <v>49.631</v>
      </c>
      <c r="J157" s="22">
        <v>60.776000000000003</v>
      </c>
      <c r="K157" s="22"/>
      <c r="L157" s="22"/>
      <c r="M157" s="22"/>
      <c r="N157" s="22"/>
      <c r="O157" s="22"/>
      <c r="P157" s="22"/>
      <c r="Q157" s="22">
        <v>1039.48095703125</v>
      </c>
      <c r="R157" s="20" t="s">
        <v>28</v>
      </c>
      <c r="S157" s="20" t="s">
        <v>79</v>
      </c>
      <c r="T157" s="1"/>
      <c r="U157" s="1"/>
      <c r="V157" s="1"/>
      <c r="W157" s="1"/>
      <c r="X157" s="1"/>
    </row>
    <row r="158" spans="1:24">
      <c r="A158" s="19">
        <v>28</v>
      </c>
      <c r="B158" s="20" t="s">
        <v>64</v>
      </c>
      <c r="C158" s="19" t="s">
        <v>11</v>
      </c>
      <c r="D158" s="21">
        <v>338.71200561523437</v>
      </c>
      <c r="E158" s="22">
        <v>51.344000000000001</v>
      </c>
      <c r="F158" s="22">
        <v>57.128999999999998</v>
      </c>
      <c r="G158" s="22">
        <v>63.36</v>
      </c>
      <c r="H158" s="22">
        <v>53.036999999999999</v>
      </c>
      <c r="I158" s="22">
        <v>51.268999999999998</v>
      </c>
      <c r="J158" s="22">
        <v>62.573</v>
      </c>
      <c r="K158" s="22"/>
      <c r="L158" s="22"/>
      <c r="M158" s="22"/>
      <c r="N158" s="22"/>
      <c r="O158" s="22"/>
      <c r="P158" s="22"/>
      <c r="Q158" s="22">
        <v>1041.2010498046875</v>
      </c>
      <c r="R158" s="20" t="s">
        <v>65</v>
      </c>
      <c r="S158" s="20" t="s">
        <v>66</v>
      </c>
      <c r="T158" s="1"/>
      <c r="U158" s="1"/>
      <c r="V158" s="1"/>
      <c r="W158" s="1"/>
      <c r="X158" s="1"/>
    </row>
    <row r="159" spans="1:24">
      <c r="A159" s="19">
        <v>29</v>
      </c>
      <c r="B159" s="20" t="s">
        <v>77</v>
      </c>
      <c r="C159" s="19" t="s">
        <v>72</v>
      </c>
      <c r="D159" s="21">
        <v>342.9949951171875</v>
      </c>
      <c r="E159" s="22">
        <v>52.42</v>
      </c>
      <c r="F159" s="22">
        <v>59.445</v>
      </c>
      <c r="G159" s="22">
        <v>64.006</v>
      </c>
      <c r="H159" s="22">
        <v>53.459000000000003</v>
      </c>
      <c r="I159" s="22">
        <v>50.226999999999997</v>
      </c>
      <c r="J159" s="22">
        <v>63.438000000000002</v>
      </c>
      <c r="K159" s="22"/>
      <c r="L159" s="22"/>
      <c r="M159" s="22"/>
      <c r="N159" s="22"/>
      <c r="O159" s="22"/>
      <c r="P159" s="22"/>
      <c r="Q159" s="22">
        <v>1042.31494140625</v>
      </c>
      <c r="R159" s="20" t="s">
        <v>30</v>
      </c>
      <c r="S159" s="20" t="s">
        <v>74</v>
      </c>
      <c r="T159" s="1"/>
      <c r="U159" s="1"/>
      <c r="V159" s="1"/>
      <c r="W159" s="1"/>
      <c r="X159" s="1"/>
    </row>
    <row r="160" spans="1:24">
      <c r="A160" s="19">
        <v>30</v>
      </c>
      <c r="B160" s="20" t="s">
        <v>67</v>
      </c>
      <c r="C160" s="19" t="s">
        <v>35</v>
      </c>
      <c r="D160" s="21">
        <v>348.01901245117187</v>
      </c>
      <c r="E160" s="22">
        <v>51.868000000000002</v>
      </c>
      <c r="F160" s="22">
        <v>58.970999999999997</v>
      </c>
      <c r="G160" s="22">
        <v>67.852000000000004</v>
      </c>
      <c r="H160" s="22">
        <v>56.152000000000001</v>
      </c>
      <c r="I160" s="22">
        <v>51.445999999999998</v>
      </c>
      <c r="J160" s="22">
        <v>61.73</v>
      </c>
      <c r="K160" s="22"/>
      <c r="L160" s="22"/>
      <c r="M160" s="22"/>
      <c r="N160" s="22"/>
      <c r="O160" s="22"/>
      <c r="P160" s="22"/>
      <c r="Q160" s="22">
        <v>1046.6490478515625</v>
      </c>
      <c r="R160" s="20" t="s">
        <v>26</v>
      </c>
      <c r="S160" s="20" t="s">
        <v>44</v>
      </c>
      <c r="T160" s="1"/>
      <c r="U160" s="1"/>
      <c r="V160" s="1"/>
      <c r="W160" s="1"/>
      <c r="X160" s="1"/>
    </row>
    <row r="161" spans="1:24">
      <c r="A161" s="19">
        <v>31</v>
      </c>
      <c r="B161" s="20" t="s">
        <v>71</v>
      </c>
      <c r="C161" s="19" t="s">
        <v>72</v>
      </c>
      <c r="D161" s="21">
        <v>346.67098999023437</v>
      </c>
      <c r="E161" s="22">
        <v>52.743000000000002</v>
      </c>
      <c r="F161" s="22">
        <v>60.098999999999997</v>
      </c>
      <c r="G161" s="22">
        <v>62.561999999999998</v>
      </c>
      <c r="H161" s="22">
        <v>54.634999999999998</v>
      </c>
      <c r="I161" s="22">
        <v>53.301000000000002</v>
      </c>
      <c r="J161" s="22">
        <v>63.331000000000003</v>
      </c>
      <c r="K161" s="22"/>
      <c r="L161" s="22"/>
      <c r="M161" s="22"/>
      <c r="N161" s="22"/>
      <c r="O161" s="22"/>
      <c r="P161" s="22"/>
      <c r="Q161" s="22">
        <v>1050.177001953125</v>
      </c>
      <c r="R161" s="20" t="s">
        <v>73</v>
      </c>
      <c r="S161" s="20" t="s">
        <v>74</v>
      </c>
      <c r="T161" s="1"/>
      <c r="U161" s="1"/>
      <c r="V161" s="1"/>
      <c r="W161" s="1"/>
      <c r="X161" s="1"/>
    </row>
    <row r="162" spans="1:24">
      <c r="A162" s="19">
        <v>32</v>
      </c>
      <c r="B162" s="20" t="s">
        <v>80</v>
      </c>
      <c r="C162" s="19" t="s">
        <v>21</v>
      </c>
      <c r="D162" s="21">
        <v>344.81399536132812</v>
      </c>
      <c r="E162" s="22">
        <v>52.753</v>
      </c>
      <c r="F162" s="22">
        <v>60.082999999999998</v>
      </c>
      <c r="G162" s="22">
        <v>63.290999999999997</v>
      </c>
      <c r="H162" s="22">
        <v>56.259</v>
      </c>
      <c r="I162" s="22">
        <v>51.776000000000003</v>
      </c>
      <c r="J162" s="22">
        <v>60.652000000000001</v>
      </c>
      <c r="K162" s="22"/>
      <c r="L162" s="22"/>
      <c r="M162" s="22"/>
      <c r="N162" s="22"/>
      <c r="O162" s="22"/>
      <c r="P162" s="22"/>
      <c r="Q162" s="22">
        <v>1052.531005859375</v>
      </c>
      <c r="R162" s="20" t="s">
        <v>81</v>
      </c>
      <c r="S162" s="20" t="s">
        <v>22</v>
      </c>
      <c r="T162" s="1"/>
      <c r="U162" s="1"/>
      <c r="V162" s="1"/>
      <c r="W162" s="1"/>
      <c r="X162" s="1"/>
    </row>
    <row r="163" spans="1:24">
      <c r="A163" s="19">
        <v>33</v>
      </c>
      <c r="B163" s="20" t="s">
        <v>86</v>
      </c>
      <c r="C163" s="19" t="s">
        <v>39</v>
      </c>
      <c r="D163" s="21">
        <v>351.4320068359375</v>
      </c>
      <c r="E163" s="22">
        <v>53.223999999999997</v>
      </c>
      <c r="F163" s="22">
        <v>60.024000000000001</v>
      </c>
      <c r="G163" s="22">
        <v>61.587000000000003</v>
      </c>
      <c r="H163" s="22">
        <v>59.402999999999999</v>
      </c>
      <c r="I163" s="22">
        <v>56.609000000000002</v>
      </c>
      <c r="J163" s="22">
        <v>60.585000000000001</v>
      </c>
      <c r="K163" s="22"/>
      <c r="L163" s="22"/>
      <c r="M163" s="22"/>
      <c r="N163" s="22"/>
      <c r="O163" s="22"/>
      <c r="P163" s="22"/>
      <c r="Q163" s="22">
        <v>1065.637939453125</v>
      </c>
      <c r="R163" s="20" t="s">
        <v>65</v>
      </c>
      <c r="S163" s="20" t="s">
        <v>44</v>
      </c>
      <c r="T163" s="1"/>
      <c r="U163" s="1"/>
      <c r="V163" s="1"/>
      <c r="W163" s="1"/>
      <c r="X163" s="1"/>
    </row>
    <row r="164" spans="1:24">
      <c r="A164" s="19">
        <v>34</v>
      </c>
      <c r="B164" s="20" t="s">
        <v>75</v>
      </c>
      <c r="C164" s="19" t="s">
        <v>11</v>
      </c>
      <c r="D164" s="21">
        <v>353.82101440429687</v>
      </c>
      <c r="E164" s="22">
        <v>54.750999999999998</v>
      </c>
      <c r="F164" s="22">
        <v>61.152000000000001</v>
      </c>
      <c r="G164" s="22">
        <v>63.442999999999998</v>
      </c>
      <c r="H164" s="22">
        <v>58.378</v>
      </c>
      <c r="I164" s="22">
        <v>51.795999999999999</v>
      </c>
      <c r="J164" s="22">
        <v>64.301000000000002</v>
      </c>
      <c r="K164" s="22"/>
      <c r="L164" s="22"/>
      <c r="M164" s="22"/>
      <c r="N164" s="22"/>
      <c r="O164" s="22"/>
      <c r="P164" s="22"/>
      <c r="Q164" s="22">
        <v>1070.31494140625</v>
      </c>
      <c r="R164" s="20" t="s">
        <v>28</v>
      </c>
      <c r="S164" s="20" t="s">
        <v>76</v>
      </c>
      <c r="T164" s="1"/>
      <c r="U164" s="1"/>
      <c r="V164" s="1"/>
      <c r="W164" s="1"/>
      <c r="X164" s="1"/>
    </row>
    <row r="165" spans="1:24">
      <c r="A165" s="19">
        <v>35</v>
      </c>
      <c r="B165" s="20" t="s">
        <v>82</v>
      </c>
      <c r="C165" s="19" t="s">
        <v>72</v>
      </c>
      <c r="D165" s="21">
        <v>352.5830078125</v>
      </c>
      <c r="E165" s="22">
        <v>53.29</v>
      </c>
      <c r="F165" s="22">
        <v>60.911999999999999</v>
      </c>
      <c r="G165" s="22">
        <v>65.126000000000005</v>
      </c>
      <c r="H165" s="22">
        <v>56.841999999999999</v>
      </c>
      <c r="I165" s="22">
        <v>55.238999999999997</v>
      </c>
      <c r="J165" s="22">
        <v>61.173999999999999</v>
      </c>
      <c r="K165" s="22"/>
      <c r="L165" s="22"/>
      <c r="M165" s="22"/>
      <c r="N165" s="22"/>
      <c r="O165" s="22"/>
      <c r="P165" s="22"/>
      <c r="Q165" s="22">
        <v>1071.613037109375</v>
      </c>
      <c r="R165" s="20" t="s">
        <v>73</v>
      </c>
      <c r="S165" s="20" t="s">
        <v>83</v>
      </c>
      <c r="T165" s="1"/>
      <c r="U165" s="1"/>
      <c r="V165" s="1"/>
      <c r="W165" s="1"/>
      <c r="X165" s="1"/>
    </row>
    <row r="166" spans="1:24">
      <c r="A166" s="19">
        <v>36</v>
      </c>
      <c r="B166" s="20" t="s">
        <v>87</v>
      </c>
      <c r="C166" s="19" t="s">
        <v>72</v>
      </c>
      <c r="D166" s="21">
        <v>352.86801147460937</v>
      </c>
      <c r="E166" s="22">
        <v>54.283999999999999</v>
      </c>
      <c r="F166" s="22">
        <v>61.414999999999999</v>
      </c>
      <c r="G166" s="22">
        <v>64.417000000000002</v>
      </c>
      <c r="H166" s="22">
        <v>57.796999999999997</v>
      </c>
      <c r="I166" s="22">
        <v>52.633000000000003</v>
      </c>
      <c r="J166" s="22">
        <v>62.322000000000003</v>
      </c>
      <c r="K166" s="22"/>
      <c r="L166" s="22"/>
      <c r="M166" s="22"/>
      <c r="N166" s="22"/>
      <c r="O166" s="22"/>
      <c r="P166" s="22"/>
      <c r="Q166" s="22">
        <v>1076.843017578125</v>
      </c>
      <c r="R166" s="20" t="s">
        <v>73</v>
      </c>
      <c r="S166" s="20" t="s">
        <v>74</v>
      </c>
      <c r="T166" s="1"/>
      <c r="U166" s="1"/>
      <c r="V166" s="1"/>
      <c r="W166" s="1"/>
      <c r="X166" s="1"/>
    </row>
    <row r="167" spans="1:24">
      <c r="A167" s="19">
        <v>37</v>
      </c>
      <c r="B167" s="20" t="s">
        <v>90</v>
      </c>
      <c r="C167" s="19" t="s">
        <v>72</v>
      </c>
      <c r="D167" s="21">
        <v>351.57501220703125</v>
      </c>
      <c r="E167" s="22">
        <v>53.161000000000001</v>
      </c>
      <c r="F167" s="22">
        <v>60.448999999999998</v>
      </c>
      <c r="G167" s="22">
        <v>65.855000000000004</v>
      </c>
      <c r="H167" s="22">
        <v>54.356999999999999</v>
      </c>
      <c r="I167" s="22">
        <v>51.935000000000002</v>
      </c>
      <c r="J167" s="22">
        <v>65.817999999999998</v>
      </c>
      <c r="K167" s="22"/>
      <c r="L167" s="22"/>
      <c r="M167" s="22"/>
      <c r="N167" s="22"/>
      <c r="O167" s="22"/>
      <c r="P167" s="22"/>
      <c r="Q167" s="22">
        <v>1077.614013671875</v>
      </c>
      <c r="R167" s="20" t="s">
        <v>16</v>
      </c>
      <c r="S167" s="20" t="s">
        <v>74</v>
      </c>
      <c r="T167" s="1"/>
      <c r="U167" s="1"/>
      <c r="V167" s="1"/>
      <c r="W167" s="1"/>
      <c r="X167" s="1"/>
    </row>
    <row r="168" spans="1:24">
      <c r="A168" s="19">
        <v>38</v>
      </c>
      <c r="B168" s="20" t="s">
        <v>92</v>
      </c>
      <c r="C168" s="19" t="s">
        <v>59</v>
      </c>
      <c r="D168" s="21">
        <v>353.72000122070312</v>
      </c>
      <c r="E168" s="22">
        <v>54.472000000000001</v>
      </c>
      <c r="F168" s="22">
        <v>63.923999999999999</v>
      </c>
      <c r="G168" s="22">
        <v>65.28</v>
      </c>
      <c r="H168" s="22">
        <v>54.329000000000001</v>
      </c>
      <c r="I168" s="22">
        <v>52.058999999999997</v>
      </c>
      <c r="J168" s="22">
        <v>63.655999999999999</v>
      </c>
      <c r="K168" s="22"/>
      <c r="L168" s="22"/>
      <c r="M168" s="22"/>
      <c r="N168" s="22"/>
      <c r="O168" s="22"/>
      <c r="P168" s="22"/>
      <c r="Q168" s="22">
        <v>1081.136962890625</v>
      </c>
      <c r="R168" s="20" t="s">
        <v>81</v>
      </c>
      <c r="S168" s="20" t="s">
        <v>44</v>
      </c>
      <c r="T168" s="1"/>
      <c r="U168" s="1"/>
      <c r="V168" s="1"/>
      <c r="W168" s="1"/>
      <c r="X168" s="1"/>
    </row>
    <row r="169" spans="1:24">
      <c r="A169" s="19">
        <v>39</v>
      </c>
      <c r="B169" s="20" t="s">
        <v>85</v>
      </c>
      <c r="C169" s="19" t="s">
        <v>21</v>
      </c>
      <c r="D169" s="21">
        <v>359.75</v>
      </c>
      <c r="E169" s="22">
        <v>57.478999999999999</v>
      </c>
      <c r="F169" s="22">
        <v>64.108999999999995</v>
      </c>
      <c r="G169" s="22">
        <v>63.77</v>
      </c>
      <c r="H169" s="22">
        <v>56.234999999999999</v>
      </c>
      <c r="I169" s="22">
        <v>53.073</v>
      </c>
      <c r="J169" s="22">
        <v>65.084000000000003</v>
      </c>
      <c r="K169" s="22"/>
      <c r="L169" s="22"/>
      <c r="M169" s="22"/>
      <c r="N169" s="22"/>
      <c r="O169" s="22"/>
      <c r="P169" s="22"/>
      <c r="Q169" s="22">
        <v>1083.1600341796875</v>
      </c>
      <c r="R169" s="20" t="s">
        <v>28</v>
      </c>
      <c r="S169" s="20" t="s">
        <v>22</v>
      </c>
      <c r="T169" s="1"/>
      <c r="U169" s="1"/>
      <c r="V169" s="1"/>
      <c r="W169" s="1"/>
      <c r="X169" s="1"/>
    </row>
    <row r="170" spans="1:24">
      <c r="A170" s="19">
        <v>40</v>
      </c>
      <c r="B170" s="20" t="s">
        <v>91</v>
      </c>
      <c r="C170" s="19" t="s">
        <v>39</v>
      </c>
      <c r="D170" s="21">
        <v>359.09799194335937</v>
      </c>
      <c r="E170" s="22">
        <v>55.14</v>
      </c>
      <c r="F170" s="22">
        <v>62.85</v>
      </c>
      <c r="G170" s="22">
        <v>65.930999999999997</v>
      </c>
      <c r="H170" s="22">
        <v>55.061</v>
      </c>
      <c r="I170" s="22">
        <v>53.764000000000003</v>
      </c>
      <c r="J170" s="22">
        <v>66.352000000000004</v>
      </c>
      <c r="K170" s="22"/>
      <c r="L170" s="22"/>
      <c r="M170" s="22"/>
      <c r="N170" s="22"/>
      <c r="O170" s="22"/>
      <c r="P170" s="22"/>
      <c r="Q170" s="22">
        <v>1095.1090087890625</v>
      </c>
      <c r="R170" s="20" t="s">
        <v>65</v>
      </c>
      <c r="S170" s="20" t="s">
        <v>44</v>
      </c>
      <c r="T170" s="1"/>
      <c r="U170" s="1"/>
      <c r="V170" s="1"/>
      <c r="W170" s="1"/>
      <c r="X170" s="1"/>
    </row>
    <row r="171" spans="1:24">
      <c r="A171" s="19">
        <v>41</v>
      </c>
      <c r="B171" s="20" t="s">
        <v>88</v>
      </c>
      <c r="C171" s="19" t="s">
        <v>11</v>
      </c>
      <c r="D171" s="21">
        <v>367.32998657226562</v>
      </c>
      <c r="E171" s="22">
        <v>58.62</v>
      </c>
      <c r="F171" s="22">
        <v>64.775000000000006</v>
      </c>
      <c r="G171" s="22">
        <v>63.131999999999998</v>
      </c>
      <c r="H171" s="22">
        <v>59.457999999999998</v>
      </c>
      <c r="I171" s="22">
        <v>56.984999999999999</v>
      </c>
      <c r="J171" s="22">
        <v>64.36</v>
      </c>
      <c r="K171" s="22"/>
      <c r="L171" s="22"/>
      <c r="M171" s="22"/>
      <c r="N171" s="22"/>
      <c r="O171" s="22"/>
      <c r="P171" s="22"/>
      <c r="Q171" s="22">
        <v>1100.198974609375</v>
      </c>
      <c r="R171" s="20" t="s">
        <v>28</v>
      </c>
      <c r="S171" s="20" t="s">
        <v>89</v>
      </c>
      <c r="T171" s="1"/>
      <c r="U171" s="1"/>
      <c r="V171" s="1"/>
      <c r="W171" s="1"/>
      <c r="X171" s="1"/>
    </row>
    <row r="172" spans="1:24">
      <c r="A172" s="19">
        <v>42</v>
      </c>
      <c r="B172" s="20" t="s">
        <v>110</v>
      </c>
      <c r="C172" s="19" t="s">
        <v>35</v>
      </c>
      <c r="D172" s="21">
        <v>356.19100952148437</v>
      </c>
      <c r="E172" s="22">
        <v>53.095999999999997</v>
      </c>
      <c r="F172" s="22">
        <v>61.927</v>
      </c>
      <c r="G172" s="22">
        <v>64.171000000000006</v>
      </c>
      <c r="H172" s="22">
        <v>54.884</v>
      </c>
      <c r="I172" s="22">
        <v>55.417999999999999</v>
      </c>
      <c r="J172" s="22">
        <v>66.694999999999993</v>
      </c>
      <c r="K172" s="22"/>
      <c r="L172" s="22"/>
      <c r="M172" s="22"/>
      <c r="N172" s="22"/>
      <c r="O172" s="22"/>
      <c r="P172" s="22"/>
      <c r="Q172" s="22">
        <v>1107.928955078125</v>
      </c>
      <c r="R172" s="20" t="s">
        <v>101</v>
      </c>
      <c r="S172" s="20" t="s">
        <v>70</v>
      </c>
      <c r="T172" s="1"/>
      <c r="U172" s="1"/>
      <c r="V172" s="1"/>
      <c r="W172" s="1"/>
      <c r="X172" s="1"/>
    </row>
    <row r="173" spans="1:24">
      <c r="A173" s="19">
        <v>43</v>
      </c>
      <c r="B173" s="20" t="s">
        <v>95</v>
      </c>
      <c r="C173" s="19" t="s">
        <v>21</v>
      </c>
      <c r="D173" s="21">
        <v>363.13400268554687</v>
      </c>
      <c r="E173" s="22">
        <v>52.963999999999999</v>
      </c>
      <c r="F173" s="22">
        <v>59.704999999999998</v>
      </c>
      <c r="G173" s="22">
        <v>73.855000000000004</v>
      </c>
      <c r="H173" s="22">
        <v>55.588999999999999</v>
      </c>
      <c r="I173" s="22">
        <v>55.93</v>
      </c>
      <c r="J173" s="22">
        <v>65.090999999999994</v>
      </c>
      <c r="K173" s="22"/>
      <c r="L173" s="22"/>
      <c r="M173" s="22"/>
      <c r="N173" s="22"/>
      <c r="O173" s="22"/>
      <c r="P173" s="22"/>
      <c r="Q173" s="22">
        <v>1110.096923828125</v>
      </c>
      <c r="R173" s="20" t="s">
        <v>65</v>
      </c>
      <c r="S173" s="20" t="s">
        <v>22</v>
      </c>
      <c r="T173" s="1"/>
      <c r="U173" s="1"/>
      <c r="V173" s="1"/>
      <c r="W173" s="1"/>
      <c r="X173" s="1"/>
    </row>
    <row r="174" spans="1:24">
      <c r="A174" s="19">
        <v>44</v>
      </c>
      <c r="B174" s="20" t="s">
        <v>93</v>
      </c>
      <c r="C174" s="19" t="s">
        <v>21</v>
      </c>
      <c r="D174" s="21">
        <v>361.74398803710938</v>
      </c>
      <c r="E174" s="22">
        <v>55.326000000000001</v>
      </c>
      <c r="F174" s="22">
        <v>59.255000000000003</v>
      </c>
      <c r="G174" s="22">
        <v>67.355999999999995</v>
      </c>
      <c r="H174" s="22">
        <v>57.871000000000002</v>
      </c>
      <c r="I174" s="22">
        <v>56.744</v>
      </c>
      <c r="J174" s="22">
        <v>65.191999999999993</v>
      </c>
      <c r="K174" s="22"/>
      <c r="L174" s="22"/>
      <c r="M174" s="22"/>
      <c r="N174" s="22"/>
      <c r="O174" s="22"/>
      <c r="P174" s="22"/>
      <c r="Q174" s="22">
        <v>1111.1180419921875</v>
      </c>
      <c r="R174" s="20" t="s">
        <v>28</v>
      </c>
      <c r="S174" s="20" t="s">
        <v>22</v>
      </c>
      <c r="T174" s="1"/>
      <c r="U174" s="1"/>
      <c r="V174" s="1"/>
      <c r="W174" s="1"/>
      <c r="X174" s="1"/>
    </row>
    <row r="175" spans="1:24">
      <c r="A175" s="19">
        <v>45</v>
      </c>
      <c r="B175" s="20" t="s">
        <v>103</v>
      </c>
      <c r="C175" s="19" t="s">
        <v>59</v>
      </c>
      <c r="D175" s="21">
        <v>364.12600708007813</v>
      </c>
      <c r="E175" s="22">
        <v>58.747</v>
      </c>
      <c r="F175" s="22">
        <v>60.213999999999999</v>
      </c>
      <c r="G175" s="22">
        <v>64.781999999999996</v>
      </c>
      <c r="H175" s="22">
        <v>57.362000000000002</v>
      </c>
      <c r="I175" s="22">
        <v>54.222999999999999</v>
      </c>
      <c r="J175" s="22">
        <v>68.798000000000002</v>
      </c>
      <c r="K175" s="22"/>
      <c r="L175" s="22"/>
      <c r="M175" s="22"/>
      <c r="N175" s="22"/>
      <c r="O175" s="22"/>
      <c r="P175" s="22"/>
      <c r="Q175" s="22">
        <v>1121.030029296875</v>
      </c>
      <c r="R175" s="20" t="s">
        <v>63</v>
      </c>
      <c r="S175" s="20" t="s">
        <v>104</v>
      </c>
      <c r="T175" s="1"/>
      <c r="U175" s="1"/>
      <c r="V175" s="1"/>
      <c r="W175" s="1"/>
      <c r="X175" s="1"/>
    </row>
    <row r="176" spans="1:24">
      <c r="A176" s="19">
        <v>46</v>
      </c>
      <c r="B176" s="20" t="s">
        <v>98</v>
      </c>
      <c r="C176" s="19" t="s">
        <v>72</v>
      </c>
      <c r="D176" s="21">
        <v>373.42098999023437</v>
      </c>
      <c r="E176" s="22">
        <v>56.412999999999997</v>
      </c>
      <c r="F176" s="22">
        <v>66.198999999999998</v>
      </c>
      <c r="G176" s="22">
        <v>71.438999999999993</v>
      </c>
      <c r="H176" s="22">
        <v>58.112000000000002</v>
      </c>
      <c r="I176" s="22">
        <v>53.756999999999998</v>
      </c>
      <c r="J176" s="22">
        <v>67.501000000000005</v>
      </c>
      <c r="K176" s="22"/>
      <c r="L176" s="22"/>
      <c r="M176" s="22"/>
      <c r="N176" s="22"/>
      <c r="O176" s="22"/>
      <c r="P176" s="22"/>
      <c r="Q176" s="22">
        <v>1121.6109619140625</v>
      </c>
      <c r="R176" s="20" t="s">
        <v>16</v>
      </c>
      <c r="S176" s="20" t="s">
        <v>83</v>
      </c>
      <c r="T176" s="1"/>
      <c r="U176" s="1"/>
      <c r="V176" s="1"/>
      <c r="W176" s="1"/>
      <c r="X176" s="1"/>
    </row>
    <row r="177" spans="1:24">
      <c r="A177" s="19">
        <v>47</v>
      </c>
      <c r="B177" s="20" t="s">
        <v>94</v>
      </c>
      <c r="C177" s="19" t="s">
        <v>11</v>
      </c>
      <c r="D177" s="21">
        <v>361.67999267578125</v>
      </c>
      <c r="E177" s="22">
        <v>56.826000000000001</v>
      </c>
      <c r="F177" s="22">
        <v>63.337000000000003</v>
      </c>
      <c r="G177" s="22">
        <v>66.665000000000006</v>
      </c>
      <c r="H177" s="22">
        <v>56.542000000000002</v>
      </c>
      <c r="I177" s="22">
        <v>53.595999999999997</v>
      </c>
      <c r="J177" s="22">
        <v>64.713999999999999</v>
      </c>
      <c r="K177" s="22"/>
      <c r="L177" s="22"/>
      <c r="M177" s="22"/>
      <c r="N177" s="22"/>
      <c r="O177" s="22"/>
      <c r="P177" s="22"/>
      <c r="Q177" s="22">
        <v>1123.123046875</v>
      </c>
      <c r="R177" s="20" t="s">
        <v>28</v>
      </c>
      <c r="S177" s="20" t="s">
        <v>44</v>
      </c>
      <c r="T177" s="1"/>
      <c r="U177" s="1"/>
      <c r="V177" s="1"/>
      <c r="W177" s="1"/>
      <c r="X177" s="1"/>
    </row>
    <row r="178" spans="1:24">
      <c r="A178" s="19">
        <v>48</v>
      </c>
      <c r="B178" s="20" t="s">
        <v>102</v>
      </c>
      <c r="C178" s="19" t="s">
        <v>39</v>
      </c>
      <c r="D178" s="21">
        <v>368.2919921875</v>
      </c>
      <c r="E178" s="22">
        <v>62.417000000000002</v>
      </c>
      <c r="F178" s="22">
        <v>61.747999999999998</v>
      </c>
      <c r="G178" s="22">
        <v>64.747</v>
      </c>
      <c r="H178" s="22">
        <v>59.46</v>
      </c>
      <c r="I178" s="22">
        <v>55.143000000000001</v>
      </c>
      <c r="J178" s="22">
        <v>64.777000000000001</v>
      </c>
      <c r="K178" s="22"/>
      <c r="L178" s="22"/>
      <c r="M178" s="22"/>
      <c r="N178" s="22"/>
      <c r="O178" s="22"/>
      <c r="P178" s="22"/>
      <c r="Q178" s="22">
        <v>1130.501953125</v>
      </c>
      <c r="R178" s="20" t="s">
        <v>63</v>
      </c>
      <c r="S178" s="20" t="s">
        <v>40</v>
      </c>
      <c r="T178" s="1"/>
      <c r="U178" s="1"/>
      <c r="V178" s="1"/>
      <c r="W178" s="1"/>
      <c r="X178" s="1"/>
    </row>
    <row r="179" spans="1:24">
      <c r="A179" s="19">
        <v>49</v>
      </c>
      <c r="B179" s="20" t="s">
        <v>96</v>
      </c>
      <c r="C179" s="19" t="s">
        <v>72</v>
      </c>
      <c r="D179" s="21">
        <v>381.40798950195312</v>
      </c>
      <c r="E179" s="22">
        <v>59.061999999999998</v>
      </c>
      <c r="F179" s="22">
        <v>65.253</v>
      </c>
      <c r="G179" s="22">
        <v>67.677999999999997</v>
      </c>
      <c r="H179" s="22">
        <v>61.247999999999998</v>
      </c>
      <c r="I179" s="22">
        <v>58.360999999999997</v>
      </c>
      <c r="J179" s="22">
        <v>69.805999999999997</v>
      </c>
      <c r="K179" s="22"/>
      <c r="L179" s="22"/>
      <c r="M179" s="22"/>
      <c r="N179" s="22"/>
      <c r="O179" s="22"/>
      <c r="P179" s="22"/>
      <c r="Q179" s="22">
        <v>1131.1109619140625</v>
      </c>
      <c r="R179" s="20" t="s">
        <v>12</v>
      </c>
      <c r="S179" s="20" t="s">
        <v>97</v>
      </c>
      <c r="T179" s="1"/>
      <c r="U179" s="1"/>
      <c r="V179" s="1"/>
      <c r="W179" s="1"/>
      <c r="X179" s="1"/>
    </row>
    <row r="180" spans="1:24">
      <c r="A180" s="19">
        <v>50</v>
      </c>
      <c r="B180" s="20" t="s">
        <v>100</v>
      </c>
      <c r="C180" s="19" t="s">
        <v>35</v>
      </c>
      <c r="D180" s="21">
        <v>363.47799682617187</v>
      </c>
      <c r="E180" s="22">
        <v>54.45</v>
      </c>
      <c r="F180" s="22">
        <v>62.481999999999999</v>
      </c>
      <c r="G180" s="22">
        <v>65.003</v>
      </c>
      <c r="H180" s="22">
        <v>56.274000000000001</v>
      </c>
      <c r="I180" s="22">
        <v>57.625999999999998</v>
      </c>
      <c r="J180" s="22">
        <v>67.643000000000001</v>
      </c>
      <c r="K180" s="22"/>
      <c r="L180" s="22"/>
      <c r="M180" s="22"/>
      <c r="N180" s="22"/>
      <c r="O180" s="22"/>
      <c r="P180" s="22"/>
      <c r="Q180" s="22">
        <v>1134.2060546875</v>
      </c>
      <c r="R180" s="20" t="s">
        <v>101</v>
      </c>
      <c r="S180" s="20" t="s">
        <v>60</v>
      </c>
      <c r="T180" s="1"/>
      <c r="U180" s="1"/>
      <c r="V180" s="1"/>
      <c r="W180" s="1"/>
      <c r="X180" s="1"/>
    </row>
    <row r="181" spans="1:24">
      <c r="A181" s="19">
        <v>51</v>
      </c>
      <c r="B181" s="20" t="s">
        <v>99</v>
      </c>
      <c r="C181" s="19" t="s">
        <v>59</v>
      </c>
      <c r="D181" s="21">
        <v>368.6300048828125</v>
      </c>
      <c r="E181" s="22">
        <v>58.325000000000003</v>
      </c>
      <c r="F181" s="22">
        <v>64.850999999999999</v>
      </c>
      <c r="G181" s="22">
        <v>63.713999999999999</v>
      </c>
      <c r="H181" s="22">
        <v>58.997999999999998</v>
      </c>
      <c r="I181" s="22">
        <v>57.298000000000002</v>
      </c>
      <c r="J181" s="22">
        <v>65.444000000000003</v>
      </c>
      <c r="K181" s="22"/>
      <c r="L181" s="22"/>
      <c r="M181" s="22"/>
      <c r="N181" s="22"/>
      <c r="O181" s="22"/>
      <c r="P181" s="22"/>
      <c r="Q181" s="22">
        <v>1142.8929443359375</v>
      </c>
      <c r="R181" s="20" t="s">
        <v>28</v>
      </c>
      <c r="S181" s="20" t="s">
        <v>44</v>
      </c>
      <c r="T181" s="1"/>
      <c r="U181" s="1"/>
      <c r="V181" s="1"/>
      <c r="W181" s="1"/>
      <c r="X181" s="1"/>
    </row>
    <row r="182" spans="1:24">
      <c r="A182" s="19">
        <v>52</v>
      </c>
      <c r="B182" s="20" t="s">
        <v>105</v>
      </c>
      <c r="C182" s="19" t="s">
        <v>72</v>
      </c>
      <c r="D182" s="21">
        <v>382.99899291992187</v>
      </c>
      <c r="E182" s="22">
        <v>60.140999999999998</v>
      </c>
      <c r="F182" s="22">
        <v>63.991999999999997</v>
      </c>
      <c r="G182" s="22">
        <v>65.478999999999999</v>
      </c>
      <c r="H182" s="22">
        <v>63.76</v>
      </c>
      <c r="I182" s="22">
        <v>59.631999999999998</v>
      </c>
      <c r="J182" s="22">
        <v>69.995000000000005</v>
      </c>
      <c r="K182" s="22"/>
      <c r="L182" s="22"/>
      <c r="M182" s="22"/>
      <c r="N182" s="22"/>
      <c r="O182" s="22"/>
      <c r="P182" s="22"/>
      <c r="Q182" s="22">
        <v>1142.9530029296875</v>
      </c>
      <c r="R182" s="20" t="s">
        <v>28</v>
      </c>
      <c r="S182" s="20" t="s">
        <v>97</v>
      </c>
      <c r="T182" s="1"/>
      <c r="U182" s="1"/>
      <c r="V182" s="1"/>
      <c r="W182" s="1"/>
      <c r="X182" s="1"/>
    </row>
    <row r="183" spans="1:24">
      <c r="A183" s="19">
        <v>53</v>
      </c>
      <c r="B183" s="20" t="s">
        <v>106</v>
      </c>
      <c r="C183" s="19" t="s">
        <v>39</v>
      </c>
      <c r="D183" s="21">
        <v>375.62200927734375</v>
      </c>
      <c r="E183" s="22">
        <v>60.332000000000001</v>
      </c>
      <c r="F183" s="22">
        <v>65.748000000000005</v>
      </c>
      <c r="G183" s="22">
        <v>64.745000000000005</v>
      </c>
      <c r="H183" s="22">
        <v>60.768999999999998</v>
      </c>
      <c r="I183" s="22">
        <v>59.201000000000001</v>
      </c>
      <c r="J183" s="22">
        <v>64.826999999999998</v>
      </c>
      <c r="K183" s="22"/>
      <c r="L183" s="22"/>
      <c r="M183" s="22"/>
      <c r="N183" s="22"/>
      <c r="O183" s="22"/>
      <c r="P183" s="22"/>
      <c r="Q183" s="22">
        <v>1150.637939453125</v>
      </c>
      <c r="R183" s="20" t="s">
        <v>28</v>
      </c>
      <c r="S183" s="20" t="s">
        <v>40</v>
      </c>
      <c r="T183" s="1"/>
      <c r="U183" s="1"/>
      <c r="V183" s="1"/>
      <c r="W183" s="1"/>
      <c r="X183" s="1"/>
    </row>
    <row r="184" spans="1:24">
      <c r="A184" s="19">
        <v>54</v>
      </c>
      <c r="B184" s="20" t="s">
        <v>108</v>
      </c>
      <c r="C184" s="19" t="s">
        <v>46</v>
      </c>
      <c r="D184" s="21">
        <v>377.89599609375</v>
      </c>
      <c r="E184" s="22">
        <v>56.8</v>
      </c>
      <c r="F184" s="22">
        <v>66.768000000000001</v>
      </c>
      <c r="G184" s="22">
        <v>69.721999999999994</v>
      </c>
      <c r="H184" s="22">
        <v>61.975000000000001</v>
      </c>
      <c r="I184" s="22">
        <v>55.417999999999999</v>
      </c>
      <c r="J184" s="22">
        <v>67.212999999999994</v>
      </c>
      <c r="K184" s="22"/>
      <c r="L184" s="22"/>
      <c r="M184" s="22"/>
      <c r="N184" s="22"/>
      <c r="O184" s="22"/>
      <c r="P184" s="22"/>
      <c r="Q184" s="22">
        <v>1153.4639892578125</v>
      </c>
      <c r="R184" s="20" t="s">
        <v>73</v>
      </c>
      <c r="S184" s="20" t="s">
        <v>17</v>
      </c>
      <c r="T184" s="1"/>
      <c r="U184" s="1"/>
      <c r="V184" s="1"/>
      <c r="W184" s="1"/>
      <c r="X184" s="1"/>
    </row>
    <row r="185" spans="1:24">
      <c r="A185" s="19">
        <v>55</v>
      </c>
      <c r="B185" s="20" t="s">
        <v>107</v>
      </c>
      <c r="C185" s="19" t="s">
        <v>72</v>
      </c>
      <c r="D185" s="21">
        <v>380.08200073242187</v>
      </c>
      <c r="E185" s="22">
        <v>59.234999999999999</v>
      </c>
      <c r="F185" s="22">
        <v>62.311999999999998</v>
      </c>
      <c r="G185" s="22">
        <v>65.881</v>
      </c>
      <c r="H185" s="22">
        <v>63.002000000000002</v>
      </c>
      <c r="I185" s="22">
        <v>59.3</v>
      </c>
      <c r="J185" s="22">
        <v>70.352000000000004</v>
      </c>
      <c r="K185" s="22"/>
      <c r="L185" s="22"/>
      <c r="M185" s="22"/>
      <c r="N185" s="22"/>
      <c r="O185" s="22"/>
      <c r="P185" s="22"/>
      <c r="Q185" s="22">
        <v>1155.4029541015625</v>
      </c>
      <c r="R185" s="20" t="s">
        <v>28</v>
      </c>
      <c r="S185" s="20" t="s">
        <v>97</v>
      </c>
      <c r="T185" s="1"/>
      <c r="U185" s="1"/>
      <c r="V185" s="1"/>
      <c r="W185" s="1"/>
      <c r="X185" s="1"/>
    </row>
    <row r="186" spans="1:24">
      <c r="A186" s="19">
        <v>56</v>
      </c>
      <c r="B186" s="20" t="s">
        <v>111</v>
      </c>
      <c r="C186" s="19" t="s">
        <v>46</v>
      </c>
      <c r="D186" s="21">
        <v>390.73098754882812</v>
      </c>
      <c r="E186" s="22">
        <v>56.024000000000001</v>
      </c>
      <c r="F186" s="22">
        <v>65.748999999999995</v>
      </c>
      <c r="G186" s="22">
        <v>70.387</v>
      </c>
      <c r="H186" s="22">
        <v>59.548000000000002</v>
      </c>
      <c r="I186" s="22">
        <v>70.849000000000004</v>
      </c>
      <c r="J186" s="22">
        <v>68.174000000000007</v>
      </c>
      <c r="K186" s="22"/>
      <c r="L186" s="22"/>
      <c r="M186" s="22"/>
      <c r="N186" s="22"/>
      <c r="O186" s="22"/>
      <c r="P186" s="22"/>
      <c r="Q186" s="22">
        <v>1170.4310302734375</v>
      </c>
      <c r="R186" s="20" t="s">
        <v>28</v>
      </c>
      <c r="S186" s="20" t="s">
        <v>48</v>
      </c>
      <c r="T186" s="1"/>
      <c r="U186" s="1"/>
      <c r="V186" s="1"/>
      <c r="W186" s="1"/>
      <c r="X186" s="1"/>
    </row>
    <row r="187" spans="1:24">
      <c r="A187" s="19">
        <v>57</v>
      </c>
      <c r="B187" s="20" t="s">
        <v>109</v>
      </c>
      <c r="C187" s="19" t="s">
        <v>46</v>
      </c>
      <c r="D187" s="21">
        <v>393.27398681640625</v>
      </c>
      <c r="E187" s="22">
        <v>67.328999999999994</v>
      </c>
      <c r="F187" s="22">
        <v>75.224999999999994</v>
      </c>
      <c r="G187" s="22">
        <v>64.138000000000005</v>
      </c>
      <c r="H187" s="22">
        <v>61.228000000000002</v>
      </c>
      <c r="I187" s="22">
        <v>59.356999999999999</v>
      </c>
      <c r="J187" s="22">
        <v>65.997</v>
      </c>
      <c r="K187" s="22"/>
      <c r="L187" s="22"/>
      <c r="M187" s="22"/>
      <c r="N187" s="22"/>
      <c r="O187" s="22"/>
      <c r="P187" s="22"/>
      <c r="Q187" s="22">
        <v>1173.9229736328125</v>
      </c>
      <c r="R187" s="20" t="s">
        <v>28</v>
      </c>
      <c r="S187" s="20" t="s">
        <v>52</v>
      </c>
      <c r="T187" s="1"/>
      <c r="U187" s="1"/>
      <c r="V187" s="1"/>
      <c r="W187" s="1"/>
      <c r="X187" s="1"/>
    </row>
    <row r="188" spans="1:24">
      <c r="A188" s="19">
        <v>58</v>
      </c>
      <c r="B188" s="20" t="s">
        <v>112</v>
      </c>
      <c r="C188" s="19" t="s">
        <v>72</v>
      </c>
      <c r="D188" s="21">
        <v>405.4739990234375</v>
      </c>
      <c r="E188" s="22">
        <v>57.713999999999999</v>
      </c>
      <c r="F188" s="22">
        <v>75.64</v>
      </c>
      <c r="G188" s="22">
        <v>73.34</v>
      </c>
      <c r="H188" s="22">
        <v>59.872</v>
      </c>
      <c r="I188" s="22">
        <v>60.54</v>
      </c>
      <c r="J188" s="22">
        <v>78.367999999999995</v>
      </c>
      <c r="K188" s="22"/>
      <c r="L188" s="22"/>
      <c r="M188" s="22"/>
      <c r="N188" s="22"/>
      <c r="O188" s="22"/>
      <c r="P188" s="22"/>
      <c r="Q188" s="22">
        <v>1264.6190185546875</v>
      </c>
      <c r="R188" s="20" t="s">
        <v>113</v>
      </c>
      <c r="S188" s="20" t="s">
        <v>114</v>
      </c>
      <c r="T188" s="1"/>
      <c r="U188" s="1"/>
      <c r="V188" s="1"/>
      <c r="W188" s="1"/>
      <c r="X188" s="1"/>
    </row>
    <row r="189" spans="1:24">
      <c r="A189" s="19">
        <v>59</v>
      </c>
      <c r="B189" s="20" t="s">
        <v>115</v>
      </c>
      <c r="C189" s="19" t="s">
        <v>46</v>
      </c>
      <c r="D189" s="21">
        <v>474.18701171875</v>
      </c>
      <c r="E189" s="22">
        <v>78.52</v>
      </c>
      <c r="F189" s="22">
        <v>82.113</v>
      </c>
      <c r="G189" s="22">
        <v>93.001999999999995</v>
      </c>
      <c r="H189" s="22">
        <v>73.578999999999994</v>
      </c>
      <c r="I189" s="22">
        <v>68.724000000000004</v>
      </c>
      <c r="J189" s="22">
        <v>78.248999999999995</v>
      </c>
      <c r="K189" s="22"/>
      <c r="L189" s="22"/>
      <c r="M189" s="22"/>
      <c r="N189" s="22"/>
      <c r="O189" s="22"/>
      <c r="P189" s="22"/>
      <c r="Q189" s="22">
        <v>1408.2569580078125</v>
      </c>
      <c r="R189" s="20" t="s">
        <v>28</v>
      </c>
      <c r="S189" s="20" t="s">
        <v>52</v>
      </c>
      <c r="T189" s="1"/>
      <c r="U189" s="1"/>
      <c r="V189" s="1"/>
      <c r="W189" s="1"/>
      <c r="X189" s="1"/>
    </row>
    <row r="190" spans="1:24">
      <c r="A190" s="19">
        <v>60</v>
      </c>
      <c r="B190" s="20" t="s">
        <v>116</v>
      </c>
      <c r="C190" s="19" t="s">
        <v>46</v>
      </c>
      <c r="D190" s="21">
        <v>533.5789794921875</v>
      </c>
      <c r="E190" s="22">
        <v>86.32</v>
      </c>
      <c r="F190" s="22">
        <v>92.525000000000006</v>
      </c>
      <c r="G190" s="22">
        <v>89.165000000000006</v>
      </c>
      <c r="H190" s="22">
        <v>86.111999999999995</v>
      </c>
      <c r="I190" s="22">
        <v>85.328999999999994</v>
      </c>
      <c r="J190" s="22">
        <v>94.128</v>
      </c>
      <c r="K190" s="22"/>
      <c r="L190" s="22"/>
      <c r="M190" s="22"/>
      <c r="N190" s="22"/>
      <c r="O190" s="22"/>
      <c r="P190" s="22"/>
      <c r="Q190" s="22">
        <v>1640.3480224609375</v>
      </c>
      <c r="R190" s="20" t="s">
        <v>28</v>
      </c>
      <c r="S190" s="20" t="s">
        <v>117</v>
      </c>
      <c r="T190" s="1"/>
      <c r="U190" s="1"/>
      <c r="V190" s="1"/>
      <c r="W190" s="1"/>
      <c r="X190" s="1"/>
    </row>
    <row r="191" spans="1:24">
      <c r="A191" s="2"/>
      <c r="B191" s="1"/>
      <c r="C191" s="2"/>
      <c r="D191" s="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"/>
      <c r="S191" s="1"/>
      <c r="T191" s="1"/>
      <c r="U191" s="1"/>
      <c r="V191" s="1"/>
      <c r="W191" s="1"/>
      <c r="X191" s="1"/>
    </row>
    <row r="192" spans="1:24">
      <c r="A192" s="2"/>
      <c r="B192" s="1"/>
      <c r="C192" s="2"/>
      <c r="D192" s="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"/>
      <c r="S192" s="1"/>
      <c r="T192" s="1"/>
      <c r="U192" s="1"/>
      <c r="V192" s="1"/>
      <c r="W192" s="1"/>
      <c r="X192" s="1"/>
    </row>
    <row r="193" spans="1:24">
      <c r="A193" s="2"/>
      <c r="B193" s="1"/>
      <c r="C193" s="2"/>
      <c r="D193" s="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"/>
      <c r="S193" s="1"/>
      <c r="T193" s="1"/>
      <c r="U193" s="1"/>
      <c r="V193" s="1"/>
      <c r="W193" s="1"/>
      <c r="X193" s="1"/>
    </row>
    <row r="194" spans="1:24">
      <c r="A194" s="2"/>
      <c r="B194" s="1"/>
      <c r="C194" s="2"/>
      <c r="D194" s="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"/>
      <c r="S194" s="1"/>
      <c r="T194" s="1"/>
      <c r="U194" s="1"/>
      <c r="V194" s="1"/>
      <c r="W194" s="1"/>
      <c r="X194" s="1"/>
    </row>
    <row r="195" spans="1:24">
      <c r="A195" s="2"/>
      <c r="B195" s="1"/>
      <c r="C195" s="2"/>
      <c r="D195" s="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"/>
      <c r="S195" s="1"/>
      <c r="T195" s="1"/>
      <c r="U195" s="1"/>
      <c r="V195" s="1"/>
      <c r="W195" s="1"/>
      <c r="X195" s="1"/>
    </row>
    <row r="196" spans="1:24">
      <c r="A196" s="2"/>
      <c r="B196" s="1"/>
      <c r="C196" s="2"/>
      <c r="D196" s="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"/>
      <c r="S196" s="1"/>
      <c r="T196" s="1"/>
      <c r="U196" s="1"/>
      <c r="V196" s="1"/>
      <c r="W196" s="1"/>
      <c r="X196" s="1"/>
    </row>
    <row r="197" spans="1:24">
      <c r="A197" s="2"/>
      <c r="B197" s="1"/>
      <c r="C197" s="2"/>
      <c r="D197" s="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"/>
      <c r="S197" s="1"/>
      <c r="T197" s="1"/>
      <c r="U197" s="1"/>
      <c r="V197" s="1"/>
      <c r="W197" s="1"/>
      <c r="X197" s="1"/>
    </row>
    <row r="198" spans="1:24">
      <c r="A198" s="2"/>
      <c r="B198" s="1"/>
      <c r="C198" s="2"/>
      <c r="D198" s="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"/>
      <c r="S198" s="1"/>
      <c r="T198" s="1"/>
      <c r="U198" s="1"/>
      <c r="V198" s="1"/>
      <c r="W198" s="1"/>
      <c r="X198" s="1"/>
    </row>
    <row r="199" spans="1:24">
      <c r="A199" s="2"/>
      <c r="B199" s="1"/>
      <c r="C199" s="2"/>
      <c r="D199" s="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"/>
      <c r="S199" s="1"/>
      <c r="T199" s="1"/>
      <c r="U199" s="1"/>
      <c r="V199" s="1"/>
      <c r="W199" s="1"/>
      <c r="X199" s="1"/>
    </row>
    <row r="200" spans="1:24">
      <c r="A200" s="2"/>
      <c r="B200" s="1"/>
      <c r="C200" s="2"/>
      <c r="D200" s="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"/>
      <c r="S200" s="1"/>
      <c r="T200" s="1"/>
      <c r="U200" s="1"/>
      <c r="V200" s="1"/>
      <c r="W200" s="1"/>
      <c r="X200" s="1"/>
    </row>
    <row r="201" spans="1:24">
      <c r="A201" s="2"/>
      <c r="B201" s="1"/>
      <c r="C201" s="2"/>
      <c r="D201" s="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"/>
      <c r="S201" s="1"/>
      <c r="T201" s="1"/>
      <c r="U201" s="1"/>
      <c r="V201" s="1"/>
      <c r="W201" s="1"/>
      <c r="X201" s="1"/>
    </row>
    <row r="202" spans="1:24">
      <c r="A202" s="2"/>
      <c r="B202" s="1"/>
      <c r="C202" s="2"/>
      <c r="D202" s="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"/>
      <c r="S202" s="1"/>
      <c r="T202" s="1"/>
      <c r="U202" s="1"/>
      <c r="V202" s="1"/>
      <c r="W202" s="1"/>
      <c r="X202" s="1"/>
    </row>
    <row r="203" spans="1:24">
      <c r="A203" s="2"/>
      <c r="B203" s="1"/>
      <c r="C203" s="2"/>
      <c r="D203" s="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"/>
      <c r="S203" s="1"/>
      <c r="T203" s="1"/>
      <c r="U203" s="1"/>
      <c r="V203" s="1"/>
      <c r="W203" s="1"/>
      <c r="X203" s="1"/>
    </row>
    <row r="204" spans="1:24">
      <c r="A204" s="2"/>
      <c r="B204" s="1"/>
      <c r="C204" s="2"/>
      <c r="D204" s="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"/>
      <c r="S204" s="1"/>
      <c r="T204" s="1"/>
      <c r="U204" s="1"/>
      <c r="V204" s="1"/>
      <c r="W204" s="1"/>
      <c r="X204" s="1"/>
    </row>
    <row r="205" spans="1:24">
      <c r="A205" s="2"/>
      <c r="B205" s="1"/>
      <c r="C205" s="2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"/>
      <c r="S205" s="1"/>
      <c r="T205" s="1"/>
      <c r="U205" s="1"/>
      <c r="V205" s="1"/>
      <c r="W205" s="1"/>
      <c r="X205" s="1"/>
    </row>
    <row r="206" spans="1:24">
      <c r="A206" s="2"/>
      <c r="B206" s="1"/>
      <c r="C206" s="2"/>
      <c r="D206" s="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"/>
      <c r="S206" s="1"/>
      <c r="T206" s="1"/>
      <c r="U206" s="1"/>
      <c r="V206" s="1"/>
      <c r="W206" s="1"/>
      <c r="X206" s="1"/>
    </row>
    <row r="207" spans="1:24">
      <c r="A207" s="2"/>
      <c r="B207" s="1"/>
      <c r="C207" s="2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"/>
      <c r="S207" s="1"/>
      <c r="T207" s="1"/>
      <c r="U207" s="1"/>
      <c r="V207" s="1"/>
      <c r="W207" s="1"/>
      <c r="X207" s="1"/>
    </row>
    <row r="208" spans="1:24">
      <c r="A208" s="2"/>
      <c r="B208" s="1"/>
      <c r="C208" s="2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"/>
      <c r="S208" s="1"/>
      <c r="T208" s="1"/>
      <c r="U208" s="1"/>
      <c r="V208" s="1"/>
      <c r="W208" s="1"/>
      <c r="X208" s="1"/>
    </row>
    <row r="209" spans="1:24">
      <c r="A209" s="2"/>
      <c r="B209" s="1"/>
      <c r="C209" s="2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"/>
      <c r="S209" s="1"/>
      <c r="T209" s="1"/>
      <c r="U209" s="1"/>
      <c r="V209" s="1"/>
      <c r="W209" s="1"/>
      <c r="X209" s="1"/>
    </row>
    <row r="210" spans="1:24">
      <c r="A210" s="2"/>
      <c r="B210" s="1"/>
      <c r="C210" s="2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"/>
      <c r="S210" s="1"/>
      <c r="T210" s="1"/>
      <c r="U210" s="1"/>
      <c r="V210" s="1"/>
      <c r="W210" s="1"/>
      <c r="X210" s="1"/>
    </row>
    <row r="211" spans="1:24">
      <c r="A211" s="2"/>
      <c r="B211" s="1"/>
      <c r="C211" s="2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"/>
      <c r="S211" s="1"/>
      <c r="T211" s="1"/>
      <c r="U211" s="1"/>
      <c r="V211" s="1"/>
      <c r="W211" s="1"/>
      <c r="X211" s="1"/>
    </row>
    <row r="212" spans="1:24">
      <c r="A212" s="2"/>
      <c r="B212" s="1"/>
      <c r="C212" s="2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"/>
      <c r="S212" s="1"/>
      <c r="T212" s="1"/>
      <c r="U212" s="1"/>
      <c r="V212" s="1"/>
      <c r="W212" s="1"/>
      <c r="X212" s="1"/>
    </row>
    <row r="213" spans="1:24">
      <c r="A213" s="2"/>
      <c r="B213" s="1"/>
      <c r="C213" s="2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"/>
      <c r="S213" s="1"/>
      <c r="T213" s="1"/>
      <c r="U213" s="1"/>
      <c r="V213" s="1"/>
      <c r="W213" s="1"/>
      <c r="X213" s="1"/>
    </row>
    <row r="214" spans="1:24">
      <c r="A214" s="2"/>
      <c r="B214" s="1"/>
      <c r="C214" s="2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"/>
      <c r="S214" s="1"/>
      <c r="T214" s="1"/>
      <c r="U214" s="1"/>
      <c r="V214" s="1"/>
      <c r="W214" s="1"/>
      <c r="X214" s="1"/>
    </row>
    <row r="215" spans="1:24">
      <c r="A215" s="2"/>
      <c r="B215" s="1"/>
      <c r="C215" s="2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"/>
      <c r="S215" s="1"/>
      <c r="T215" s="1"/>
      <c r="U215" s="1"/>
      <c r="V215" s="1"/>
      <c r="W215" s="1"/>
      <c r="X215" s="1"/>
    </row>
    <row r="216" spans="1:24">
      <c r="A216" s="2"/>
      <c r="B216" s="1"/>
      <c r="C216" s="2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"/>
      <c r="S216" s="1"/>
      <c r="T216" s="1"/>
      <c r="U216" s="1"/>
      <c r="V216" s="1"/>
      <c r="W216" s="1"/>
      <c r="X216" s="1"/>
    </row>
    <row r="217" spans="1:24">
      <c r="A217" s="2"/>
      <c r="B217" s="1"/>
      <c r="C217" s="2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"/>
      <c r="S217" s="1"/>
      <c r="T217" s="1"/>
      <c r="U217" s="1"/>
      <c r="V217" s="1"/>
      <c r="W217" s="1"/>
      <c r="X217" s="1"/>
    </row>
    <row r="218" spans="1:24">
      <c r="A218" s="2"/>
      <c r="B218" s="1"/>
      <c r="C218" s="2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"/>
      <c r="S218" s="1"/>
      <c r="T218" s="1"/>
      <c r="U218" s="1"/>
      <c r="V218" s="1"/>
      <c r="W218" s="1"/>
      <c r="X218" s="1"/>
    </row>
    <row r="219" spans="1:24">
      <c r="A219" s="2"/>
      <c r="B219" s="1"/>
      <c r="C219" s="2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"/>
      <c r="S219" s="1"/>
      <c r="T219" s="1"/>
      <c r="U219" s="1"/>
      <c r="V219" s="1"/>
      <c r="W219" s="1"/>
      <c r="X219" s="1"/>
    </row>
    <row r="220" spans="1:24">
      <c r="A220" s="2"/>
      <c r="B220" s="1"/>
      <c r="C220" s="2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"/>
      <c r="S220" s="1"/>
      <c r="T220" s="1"/>
      <c r="U220" s="1"/>
      <c r="V220" s="1"/>
      <c r="W220" s="1"/>
      <c r="X220" s="1"/>
    </row>
    <row r="221" spans="1:24">
      <c r="A221" s="2"/>
      <c r="B221" s="1"/>
      <c r="C221" s="2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"/>
      <c r="S221" s="1"/>
      <c r="T221" s="1"/>
      <c r="U221" s="1"/>
      <c r="V221" s="1"/>
      <c r="W221" s="1"/>
      <c r="X221" s="1"/>
    </row>
    <row r="222" spans="1:24">
      <c r="A222" s="2"/>
      <c r="B222" s="1"/>
      <c r="C222" s="2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"/>
      <c r="S222" s="1"/>
      <c r="T222" s="1"/>
      <c r="U222" s="1"/>
      <c r="V222" s="1"/>
      <c r="W222" s="1"/>
      <c r="X222" s="1"/>
    </row>
    <row r="223" spans="1:24">
      <c r="A223" s="2"/>
      <c r="B223" s="1"/>
      <c r="C223" s="2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"/>
      <c r="S223" s="1"/>
      <c r="T223" s="1"/>
      <c r="U223" s="1"/>
      <c r="V223" s="1"/>
      <c r="W223" s="1"/>
      <c r="X223" s="1"/>
    </row>
    <row r="224" spans="1:24">
      <c r="A224" s="2"/>
      <c r="B224" s="1"/>
      <c r="C224" s="2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"/>
      <c r="S224" s="1"/>
      <c r="T224" s="1"/>
      <c r="U224" s="1"/>
      <c r="V224" s="1"/>
      <c r="W224" s="1"/>
      <c r="X224" s="1"/>
    </row>
    <row r="225" spans="1:24">
      <c r="A225" s="2"/>
      <c r="B225" s="1"/>
      <c r="C225" s="2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"/>
      <c r="S225" s="1"/>
      <c r="T225" s="1"/>
      <c r="U225" s="1"/>
      <c r="V225" s="1"/>
      <c r="W225" s="1"/>
      <c r="X225" s="1"/>
    </row>
    <row r="226" spans="1:24">
      <c r="A226" s="2"/>
      <c r="B226" s="1"/>
      <c r="C226" s="2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"/>
      <c r="S226" s="1"/>
      <c r="T226" s="1"/>
      <c r="U226" s="1"/>
      <c r="V226" s="1"/>
      <c r="W226" s="1"/>
      <c r="X226" s="1"/>
    </row>
    <row r="227" spans="1:24">
      <c r="A227" s="2"/>
      <c r="B227" s="1"/>
      <c r="C227" s="2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"/>
      <c r="S227" s="1"/>
      <c r="T227" s="1"/>
      <c r="U227" s="1"/>
      <c r="V227" s="1"/>
      <c r="W227" s="1"/>
      <c r="X227" s="1"/>
    </row>
    <row r="228" spans="1:24">
      <c r="A228" s="2"/>
      <c r="B228" s="1"/>
      <c r="C228" s="2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"/>
      <c r="S228" s="1"/>
      <c r="T228" s="1"/>
      <c r="U228" s="1"/>
      <c r="V228" s="1"/>
      <c r="W228" s="1"/>
      <c r="X228" s="1"/>
    </row>
    <row r="229" spans="1:24">
      <c r="A229" s="2"/>
      <c r="B229" s="1"/>
      <c r="C229" s="2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"/>
      <c r="S229" s="1"/>
      <c r="T229" s="1"/>
      <c r="U229" s="1"/>
      <c r="V229" s="1"/>
      <c r="W229" s="1"/>
      <c r="X229" s="1"/>
    </row>
    <row r="230" spans="1:24">
      <c r="A230" s="2"/>
      <c r="B230" s="1"/>
      <c r="C230" s="2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"/>
      <c r="S230" s="1"/>
      <c r="T230" s="1"/>
      <c r="U230" s="1"/>
      <c r="V230" s="1"/>
      <c r="W230" s="1"/>
      <c r="X230" s="1"/>
    </row>
    <row r="231" spans="1:24">
      <c r="A231" s="2"/>
      <c r="B231" s="1"/>
      <c r="C231" s="2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"/>
      <c r="S231" s="1"/>
      <c r="T231" s="1"/>
      <c r="U231" s="1"/>
      <c r="V231" s="1"/>
      <c r="W231" s="1"/>
      <c r="X231" s="1"/>
    </row>
    <row r="232" spans="1:24">
      <c r="A232" s="2"/>
      <c r="B232" s="1"/>
      <c r="C232" s="2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"/>
      <c r="S232" s="1"/>
      <c r="T232" s="1"/>
      <c r="U232" s="1"/>
      <c r="V232" s="1"/>
      <c r="W232" s="1"/>
      <c r="X232" s="1"/>
    </row>
    <row r="233" spans="1:24">
      <c r="A233" s="2"/>
      <c r="B233" s="1"/>
      <c r="C233" s="2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"/>
      <c r="S233" s="1"/>
      <c r="T233" s="1"/>
      <c r="U233" s="1"/>
      <c r="V233" s="1"/>
      <c r="W233" s="1"/>
      <c r="X233" s="1"/>
    </row>
    <row r="234" spans="1:24">
      <c r="A234" s="2"/>
      <c r="B234" s="1"/>
      <c r="C234" s="2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"/>
      <c r="S234" s="1"/>
      <c r="T234" s="1"/>
      <c r="U234" s="1"/>
      <c r="V234" s="1"/>
      <c r="W234" s="1"/>
      <c r="X234" s="1"/>
    </row>
    <row r="235" spans="1:24">
      <c r="A235" s="2"/>
      <c r="B235" s="1"/>
      <c r="C235" s="2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"/>
      <c r="S235" s="1"/>
      <c r="T235" s="1"/>
      <c r="U235" s="1"/>
      <c r="V235" s="1"/>
      <c r="W235" s="1"/>
      <c r="X235" s="1"/>
    </row>
    <row r="236" spans="1:24">
      <c r="A236" s="2"/>
      <c r="B236" s="1"/>
      <c r="C236" s="2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"/>
      <c r="S236" s="1"/>
      <c r="T236" s="1"/>
      <c r="U236" s="1"/>
      <c r="V236" s="1"/>
      <c r="W236" s="1"/>
      <c r="X236" s="1"/>
    </row>
    <row r="237" spans="1:24">
      <c r="A237" s="2"/>
      <c r="B237" s="1"/>
      <c r="C237" s="2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"/>
      <c r="S237" s="1"/>
      <c r="T237" s="1"/>
      <c r="U237" s="1"/>
      <c r="V237" s="1"/>
      <c r="W237" s="1"/>
      <c r="X237" s="1"/>
    </row>
    <row r="238" spans="1:24">
      <c r="A238" s="2"/>
      <c r="B238" s="1"/>
      <c r="C238" s="2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"/>
      <c r="S238" s="1"/>
      <c r="T238" s="1"/>
      <c r="U238" s="1"/>
      <c r="V238" s="1"/>
      <c r="W238" s="1"/>
      <c r="X238" s="1"/>
    </row>
    <row r="239" spans="1:24">
      <c r="A239" s="2"/>
      <c r="B239" s="1"/>
      <c r="C239" s="2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"/>
      <c r="S239" s="1"/>
      <c r="T239" s="1"/>
      <c r="U239" s="1"/>
      <c r="V239" s="1"/>
      <c r="W239" s="1"/>
      <c r="X239" s="1"/>
    </row>
    <row r="240" spans="1:24">
      <c r="A240" s="2"/>
      <c r="B240" s="1"/>
      <c r="C240" s="2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"/>
      <c r="S240" s="1"/>
      <c r="T240" s="1"/>
      <c r="U240" s="1"/>
      <c r="V240" s="1"/>
      <c r="W240" s="1"/>
      <c r="X240" s="1"/>
    </row>
    <row r="241" spans="1:24">
      <c r="A241" s="2"/>
      <c r="B241" s="1"/>
      <c r="C241" s="2"/>
      <c r="D241" s="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"/>
      <c r="S241" s="1"/>
      <c r="T241" s="1"/>
      <c r="U241" s="1"/>
      <c r="V241" s="1"/>
      <c r="W241" s="1"/>
      <c r="X241" s="1"/>
    </row>
    <row r="242" spans="1:24">
      <c r="A242" s="2"/>
      <c r="B242" s="1"/>
      <c r="C242" s="2"/>
      <c r="D242" s="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"/>
      <c r="S242" s="1"/>
      <c r="T242" s="1"/>
      <c r="U242" s="1"/>
      <c r="V242" s="1"/>
      <c r="W242" s="1"/>
      <c r="X242" s="1"/>
    </row>
    <row r="243" spans="1:24">
      <c r="A243" s="2"/>
      <c r="B243" s="1"/>
      <c r="C243" s="2"/>
      <c r="D243" s="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"/>
      <c r="S243" s="1"/>
      <c r="T243" s="1"/>
      <c r="U243" s="1"/>
      <c r="V243" s="1"/>
      <c r="W243" s="1"/>
      <c r="X243" s="1"/>
    </row>
    <row r="244" spans="1:24">
      <c r="A244" s="2"/>
      <c r="B244" s="1"/>
      <c r="C244" s="2"/>
      <c r="D244" s="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"/>
      <c r="S244" s="1"/>
      <c r="T244" s="1"/>
      <c r="U244" s="1"/>
      <c r="V244" s="1"/>
      <c r="W244" s="1"/>
      <c r="X244" s="1"/>
    </row>
    <row r="245" spans="1:24">
      <c r="A245" s="2"/>
      <c r="B245" s="1"/>
      <c r="C245" s="2"/>
      <c r="D245" s="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"/>
      <c r="S245" s="1"/>
      <c r="T245" s="1"/>
      <c r="U245" s="1"/>
      <c r="V245" s="1"/>
      <c r="W245" s="1"/>
      <c r="X245" s="1"/>
    </row>
    <row r="246" spans="1:24">
      <c r="A246" s="2"/>
      <c r="B246" s="1"/>
      <c r="C246" s="2"/>
      <c r="D246" s="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"/>
      <c r="S246" s="1"/>
      <c r="T246" s="1"/>
      <c r="U246" s="1"/>
      <c r="V246" s="1"/>
      <c r="W246" s="1"/>
      <c r="X246" s="1"/>
    </row>
    <row r="247" spans="1:24">
      <c r="A247" s="2"/>
      <c r="B247" s="1"/>
      <c r="C247" s="2"/>
      <c r="D247" s="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"/>
      <c r="S247" s="1"/>
      <c r="T247" s="1"/>
      <c r="U247" s="1"/>
      <c r="V247" s="1"/>
      <c r="W247" s="1"/>
      <c r="X247" s="1"/>
    </row>
    <row r="248" spans="1:24">
      <c r="A248" s="2"/>
      <c r="B248" s="1"/>
      <c r="C248" s="2"/>
      <c r="D248" s="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"/>
      <c r="S248" s="1"/>
      <c r="T248" s="1"/>
      <c r="U248" s="1"/>
      <c r="V248" s="1"/>
      <c r="W248" s="1"/>
      <c r="X248" s="1"/>
    </row>
    <row r="249" spans="1:24">
      <c r="A249" s="2"/>
      <c r="B249" s="1"/>
      <c r="C249" s="2"/>
      <c r="D249" s="9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"/>
      <c r="S249" s="1"/>
      <c r="T249" s="1"/>
      <c r="U249" s="1"/>
      <c r="V249" s="1"/>
      <c r="W249" s="1"/>
      <c r="X249" s="1"/>
    </row>
    <row r="250" spans="1:24">
      <c r="A250" s="2"/>
      <c r="B250" s="1"/>
      <c r="C250" s="2"/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"/>
      <c r="S250" s="1"/>
      <c r="T250" s="1"/>
      <c r="U250" s="1"/>
      <c r="V250" s="1"/>
      <c r="W250" s="1"/>
      <c r="X250" s="1"/>
    </row>
    <row r="251" spans="1:24">
      <c r="A251" s="2"/>
      <c r="B251" s="1"/>
      <c r="C251" s="2"/>
      <c r="D251" s="9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"/>
      <c r="S251" s="1"/>
      <c r="T251" s="1"/>
      <c r="U251" s="1"/>
      <c r="V251" s="1"/>
      <c r="W251" s="1"/>
      <c r="X251" s="1"/>
    </row>
    <row r="252" spans="1:24">
      <c r="A252" s="2"/>
      <c r="B252" s="1"/>
      <c r="C252" s="2"/>
      <c r="D252" s="9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"/>
      <c r="S252" s="1"/>
      <c r="T252" s="1"/>
      <c r="U252" s="1"/>
      <c r="V252" s="1"/>
      <c r="W252" s="1"/>
      <c r="X252" s="1"/>
    </row>
    <row r="253" spans="1:24">
      <c r="A253" s="2"/>
      <c r="B253" s="1"/>
      <c r="C253" s="2"/>
      <c r="D253" s="9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"/>
      <c r="S253" s="1"/>
      <c r="T253" s="1"/>
      <c r="U253" s="1"/>
      <c r="V253" s="1"/>
      <c r="W253" s="1"/>
      <c r="X253" s="1"/>
    </row>
    <row r="254" spans="1:24">
      <c r="A254" s="2"/>
      <c r="B254" s="1"/>
      <c r="C254" s="2"/>
      <c r="D254" s="9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"/>
      <c r="S254" s="1"/>
      <c r="T254" s="1"/>
      <c r="U254" s="1"/>
      <c r="V254" s="1"/>
      <c r="W254" s="1"/>
      <c r="X254" s="1"/>
    </row>
    <row r="255" spans="1:24">
      <c r="A255" s="2"/>
      <c r="B255" s="1"/>
      <c r="C255" s="2"/>
      <c r="D255" s="9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"/>
      <c r="S255" s="1"/>
      <c r="T255" s="1"/>
      <c r="U255" s="1"/>
      <c r="V255" s="1"/>
      <c r="W255" s="1"/>
      <c r="X255" s="1"/>
    </row>
    <row r="256" spans="1:24">
      <c r="A256" s="2"/>
      <c r="B256" s="1"/>
      <c r="C256" s="2"/>
      <c r="D256" s="9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"/>
      <c r="S256" s="1"/>
      <c r="T256" s="1"/>
      <c r="U256" s="1"/>
      <c r="V256" s="1"/>
      <c r="W256" s="1"/>
      <c r="X256" s="1"/>
    </row>
    <row r="257" spans="1:24">
      <c r="A257" s="2"/>
      <c r="B257" s="1"/>
      <c r="C257" s="2"/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"/>
      <c r="S257" s="1"/>
      <c r="T257" s="1"/>
      <c r="U257" s="1"/>
      <c r="V257" s="1"/>
      <c r="W257" s="1"/>
      <c r="X257" s="1"/>
    </row>
    <row r="258" spans="1:24">
      <c r="A258" s="2"/>
      <c r="B258" s="1"/>
      <c r="C258" s="2"/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"/>
      <c r="S258" s="1"/>
      <c r="T258" s="1"/>
      <c r="U258" s="1"/>
      <c r="V258" s="1"/>
      <c r="W258" s="1"/>
      <c r="X258" s="1"/>
    </row>
    <row r="259" spans="1:24">
      <c r="A259" s="2"/>
      <c r="B259" s="1"/>
      <c r="C259" s="2"/>
      <c r="D259" s="9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"/>
      <c r="S259" s="1"/>
      <c r="T259" s="1"/>
      <c r="U259" s="1"/>
      <c r="V259" s="1"/>
      <c r="W259" s="1"/>
      <c r="X259" s="1"/>
    </row>
    <row r="260" spans="1:24">
      <c r="A260" s="2"/>
      <c r="B260" s="1"/>
      <c r="C260" s="2"/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"/>
      <c r="S260" s="1"/>
      <c r="T260" s="1"/>
      <c r="U260" s="1"/>
      <c r="V260" s="1"/>
      <c r="W260" s="1"/>
      <c r="X260" s="1"/>
    </row>
    <row r="261" spans="1:24">
      <c r="A261" s="2"/>
      <c r="B261" s="1"/>
      <c r="C261" s="2"/>
      <c r="D261" s="9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"/>
      <c r="S261" s="1"/>
      <c r="T261" s="1"/>
      <c r="U261" s="1"/>
      <c r="V261" s="1"/>
      <c r="W261" s="1"/>
      <c r="X261" s="1"/>
    </row>
    <row r="262" spans="1:24">
      <c r="A262" s="2"/>
      <c r="B262" s="1"/>
      <c r="C262" s="2"/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"/>
      <c r="S262" s="1"/>
      <c r="T262" s="1"/>
      <c r="U262" s="1"/>
      <c r="V262" s="1"/>
      <c r="W262" s="1"/>
      <c r="X262" s="1"/>
    </row>
    <row r="263" spans="1:24">
      <c r="A263" s="2"/>
      <c r="B263" s="1"/>
      <c r="C263" s="2"/>
      <c r="D263" s="9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"/>
      <c r="S263" s="1"/>
      <c r="T263" s="1"/>
      <c r="U263" s="1"/>
      <c r="V263" s="1"/>
      <c r="W263" s="1"/>
      <c r="X263" s="1"/>
    </row>
    <row r="264" spans="1:24">
      <c r="A264" s="2"/>
      <c r="B264" s="1"/>
      <c r="C264" s="2"/>
      <c r="D264" s="9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"/>
      <c r="S264" s="1"/>
      <c r="T264" s="1"/>
      <c r="U264" s="1"/>
      <c r="V264" s="1"/>
      <c r="W264" s="1"/>
      <c r="X264" s="1"/>
    </row>
    <row r="265" spans="1:24">
      <c r="A265" s="2"/>
      <c r="B265" s="1"/>
      <c r="C265" s="2"/>
      <c r="D265" s="9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"/>
      <c r="S265" s="1"/>
      <c r="T265" s="1"/>
      <c r="U265" s="1"/>
      <c r="V265" s="1"/>
      <c r="W265" s="1"/>
      <c r="X265" s="1"/>
    </row>
    <row r="266" spans="1:24">
      <c r="A266" s="2"/>
      <c r="B266" s="1"/>
      <c r="C266" s="2"/>
      <c r="D266" s="9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"/>
      <c r="S266" s="1"/>
      <c r="T266" s="1"/>
      <c r="U266" s="1"/>
      <c r="V266" s="1"/>
      <c r="W266" s="1"/>
      <c r="X266" s="1"/>
    </row>
    <row r="267" spans="1:24">
      <c r="A267" s="2"/>
      <c r="B267" s="1"/>
      <c r="C267" s="2"/>
      <c r="D267" s="9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"/>
      <c r="S267" s="1"/>
      <c r="T267" s="1"/>
      <c r="U267" s="1"/>
      <c r="V267" s="1"/>
      <c r="W267" s="1"/>
      <c r="X267" s="1"/>
    </row>
    <row r="268" spans="1:24">
      <c r="A268" s="2"/>
      <c r="B268" s="1"/>
      <c r="C268" s="2"/>
      <c r="D268" s="9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"/>
      <c r="S268" s="1"/>
      <c r="T268" s="1"/>
      <c r="U268" s="1"/>
      <c r="V268" s="1"/>
      <c r="W268" s="1"/>
      <c r="X268" s="1"/>
    </row>
    <row r="269" spans="1:24">
      <c r="A269" s="2"/>
      <c r="B269" s="1"/>
      <c r="C269" s="2"/>
      <c r="D269" s="9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"/>
      <c r="S269" s="1"/>
      <c r="T269" s="1"/>
      <c r="U269" s="1"/>
      <c r="V269" s="1"/>
      <c r="W269" s="1"/>
      <c r="X269" s="1"/>
    </row>
    <row r="270" spans="1:24">
      <c r="A270" s="2"/>
      <c r="B270" s="1"/>
      <c r="C270" s="2"/>
      <c r="D270" s="9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"/>
      <c r="S270" s="1"/>
      <c r="T270" s="1"/>
      <c r="U270" s="1"/>
      <c r="V270" s="1"/>
      <c r="W270" s="1"/>
      <c r="X270" s="1"/>
    </row>
    <row r="271" spans="1:24">
      <c r="A271" s="2"/>
      <c r="B271" s="1"/>
      <c r="C271" s="2"/>
      <c r="D271" s="9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"/>
      <c r="S271" s="1"/>
      <c r="T271" s="1"/>
      <c r="U271" s="1"/>
      <c r="V271" s="1"/>
      <c r="W271" s="1"/>
      <c r="X271" s="1"/>
    </row>
    <row r="272" spans="1:24">
      <c r="A272" s="2"/>
      <c r="B272" s="1"/>
      <c r="C272" s="2"/>
      <c r="D272" s="9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"/>
      <c r="S272" s="1"/>
      <c r="T272" s="1"/>
      <c r="U272" s="1"/>
      <c r="V272" s="1"/>
      <c r="W272" s="1"/>
      <c r="X272" s="1"/>
    </row>
    <row r="273" spans="1:24">
      <c r="A273" s="2"/>
      <c r="B273" s="1"/>
      <c r="C273" s="2"/>
      <c r="D273" s="9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"/>
      <c r="S273" s="1"/>
      <c r="T273" s="1"/>
      <c r="U273" s="1"/>
      <c r="V273" s="1"/>
      <c r="W273" s="1"/>
      <c r="X273" s="1"/>
    </row>
    <row r="274" spans="1:24">
      <c r="A274" s="2"/>
      <c r="B274" s="1"/>
      <c r="C274" s="2"/>
      <c r="D274" s="9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"/>
      <c r="S274" s="1"/>
      <c r="T274" s="1"/>
      <c r="U274" s="1"/>
      <c r="V274" s="1"/>
      <c r="W274" s="1"/>
      <c r="X274" s="1"/>
    </row>
    <row r="275" spans="1:24">
      <c r="A275" s="2"/>
      <c r="B275" s="1"/>
      <c r="C275" s="2"/>
      <c r="D275" s="9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"/>
      <c r="S275" s="1"/>
      <c r="T275" s="1"/>
      <c r="U275" s="1"/>
      <c r="V275" s="1"/>
      <c r="W275" s="1"/>
      <c r="X275" s="1"/>
    </row>
    <row r="276" spans="1:24">
      <c r="A276" s="2"/>
      <c r="B276" s="1"/>
      <c r="C276" s="2"/>
      <c r="D276" s="9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"/>
      <c r="S276" s="1"/>
      <c r="T276" s="1"/>
      <c r="U276" s="1"/>
      <c r="V276" s="1"/>
      <c r="W276" s="1"/>
      <c r="X276" s="1"/>
    </row>
    <row r="277" spans="1:24">
      <c r="A277" s="2"/>
      <c r="B277" s="1"/>
      <c r="C277" s="2"/>
      <c r="D277" s="9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"/>
      <c r="S277" s="1"/>
      <c r="T277" s="1"/>
      <c r="U277" s="1"/>
      <c r="V277" s="1"/>
      <c r="W277" s="1"/>
      <c r="X277" s="1"/>
    </row>
    <row r="278" spans="1:24">
      <c r="A278" s="2"/>
      <c r="B278" s="1"/>
      <c r="C278" s="2"/>
      <c r="D278" s="9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"/>
      <c r="S278" s="1"/>
      <c r="T278" s="1"/>
      <c r="U278" s="1"/>
      <c r="V278" s="1"/>
      <c r="W278" s="1"/>
      <c r="X278" s="1"/>
    </row>
    <row r="279" spans="1:24">
      <c r="A279" s="2"/>
      <c r="B279" s="1"/>
      <c r="C279" s="2"/>
      <c r="D279" s="9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"/>
      <c r="S279" s="1"/>
      <c r="T279" s="1"/>
      <c r="U279" s="1"/>
      <c r="V279" s="1"/>
      <c r="W279" s="1"/>
      <c r="X279" s="1"/>
    </row>
    <row r="280" spans="1:24">
      <c r="A280" s="2"/>
      <c r="B280" s="1"/>
      <c r="C280" s="2"/>
      <c r="D280" s="9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"/>
      <c r="S280" s="1"/>
      <c r="T280" s="1"/>
      <c r="U280" s="1"/>
      <c r="V280" s="1"/>
      <c r="W280" s="1"/>
      <c r="X280" s="1"/>
    </row>
    <row r="281" spans="1:24">
      <c r="A281" s="2"/>
      <c r="B281" s="1"/>
      <c r="C281" s="2"/>
      <c r="D281" s="9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"/>
      <c r="S281" s="1"/>
      <c r="T281" s="1"/>
      <c r="U281" s="1"/>
      <c r="V281" s="1"/>
      <c r="W281" s="1"/>
      <c r="X281" s="1"/>
    </row>
    <row r="282" spans="1:24">
      <c r="A282" s="2"/>
      <c r="B282" s="1"/>
      <c r="C282" s="2"/>
      <c r="D282" s="9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"/>
      <c r="S282" s="1"/>
      <c r="T282" s="1"/>
      <c r="U282" s="1"/>
      <c r="V282" s="1"/>
      <c r="W282" s="1"/>
      <c r="X282" s="1"/>
    </row>
    <row r="283" spans="1:24">
      <c r="A283" s="2"/>
      <c r="B283" s="1"/>
      <c r="C283" s="2"/>
      <c r="D283" s="9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"/>
      <c r="S283" s="1"/>
      <c r="T283" s="1"/>
      <c r="U283" s="1"/>
      <c r="V283" s="1"/>
      <c r="W283" s="1"/>
      <c r="X283" s="1"/>
    </row>
    <row r="284" spans="1:24">
      <c r="A284" s="2"/>
      <c r="B284" s="1"/>
      <c r="C284" s="2"/>
      <c r="D284" s="9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"/>
      <c r="S284" s="1"/>
      <c r="T284" s="1"/>
      <c r="U284" s="1"/>
      <c r="V284" s="1"/>
      <c r="W284" s="1"/>
      <c r="X284" s="1"/>
    </row>
    <row r="285" spans="1:24">
      <c r="A285" s="2"/>
      <c r="B285" s="1"/>
      <c r="C285" s="2"/>
      <c r="D285" s="9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"/>
      <c r="S285" s="1"/>
      <c r="T285" s="1"/>
      <c r="U285" s="1"/>
      <c r="V285" s="1"/>
      <c r="W285" s="1"/>
      <c r="X285" s="1"/>
    </row>
    <row r="286" spans="1:24">
      <c r="A286" s="2"/>
      <c r="B286" s="1"/>
      <c r="C286" s="2"/>
      <c r="D286" s="9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"/>
      <c r="S286" s="1"/>
      <c r="T286" s="1"/>
      <c r="U286" s="1"/>
      <c r="V286" s="1"/>
      <c r="W286" s="1"/>
      <c r="X286" s="1"/>
    </row>
    <row r="287" spans="1:24">
      <c r="A287" s="2"/>
      <c r="B287" s="1"/>
      <c r="C287" s="2"/>
      <c r="D287" s="9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"/>
      <c r="S287" s="1"/>
      <c r="T287" s="1"/>
      <c r="U287" s="1"/>
      <c r="V287" s="1"/>
      <c r="W287" s="1"/>
      <c r="X287" s="1"/>
    </row>
    <row r="288" spans="1:24">
      <c r="A288" s="2"/>
      <c r="B288" s="1"/>
      <c r="C288" s="2"/>
      <c r="D288" s="9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"/>
      <c r="S288" s="1"/>
      <c r="T288" s="1"/>
      <c r="U288" s="1"/>
      <c r="V288" s="1"/>
      <c r="W288" s="1"/>
      <c r="X288" s="1"/>
    </row>
    <row r="289" spans="1:24">
      <c r="A289" s="2"/>
      <c r="B289" s="1"/>
      <c r="C289" s="2"/>
      <c r="D289" s="9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"/>
      <c r="S289" s="1"/>
      <c r="T289" s="1"/>
      <c r="U289" s="1"/>
      <c r="V289" s="1"/>
      <c r="W289" s="1"/>
      <c r="X289" s="1"/>
    </row>
    <row r="290" spans="1:24">
      <c r="A290" s="2"/>
      <c r="B290" s="1"/>
      <c r="C290" s="2"/>
      <c r="D290" s="9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"/>
      <c r="S290" s="1"/>
      <c r="T290" s="1"/>
      <c r="U290" s="1"/>
      <c r="V290" s="1"/>
      <c r="W290" s="1"/>
      <c r="X290" s="1"/>
    </row>
    <row r="291" spans="1:24">
      <c r="A291" s="2"/>
      <c r="B291" s="1"/>
      <c r="C291" s="2"/>
      <c r="D291" s="9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"/>
      <c r="S291" s="1"/>
      <c r="T291" s="1"/>
      <c r="U291" s="1"/>
      <c r="V291" s="1"/>
      <c r="W291" s="1"/>
      <c r="X291" s="1"/>
    </row>
    <row r="292" spans="1:24">
      <c r="A292" s="2"/>
      <c r="B292" s="1"/>
      <c r="C292" s="2"/>
      <c r="D292" s="9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"/>
      <c r="S292" s="1"/>
      <c r="T292" s="1"/>
      <c r="U292" s="1"/>
      <c r="V292" s="1"/>
      <c r="W292" s="1"/>
      <c r="X292" s="1"/>
    </row>
    <row r="293" spans="1:24">
      <c r="A293" s="2"/>
      <c r="B293" s="1"/>
      <c r="C293" s="2"/>
      <c r="D293" s="9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"/>
      <c r="S293" s="1"/>
      <c r="T293" s="1"/>
      <c r="U293" s="1"/>
      <c r="V293" s="1"/>
      <c r="W293" s="1"/>
      <c r="X293" s="1"/>
    </row>
    <row r="294" spans="1:24">
      <c r="A294" s="2"/>
      <c r="B294" s="1"/>
      <c r="C294" s="2"/>
      <c r="D294" s="9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"/>
      <c r="S294" s="1"/>
      <c r="T294" s="1"/>
      <c r="U294" s="1"/>
      <c r="V294" s="1"/>
      <c r="W294" s="1"/>
      <c r="X294" s="1"/>
    </row>
    <row r="295" spans="1:24">
      <c r="A295" s="2"/>
      <c r="B295" s="1"/>
      <c r="C295" s="2"/>
      <c r="D295" s="9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"/>
      <c r="S295" s="1"/>
      <c r="T295" s="1"/>
      <c r="U295" s="1"/>
      <c r="V295" s="1"/>
      <c r="W295" s="1"/>
      <c r="X295" s="1"/>
    </row>
    <row r="296" spans="1:24">
      <c r="A296" s="2"/>
      <c r="B296" s="1"/>
      <c r="C296" s="2"/>
      <c r="D296" s="9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"/>
      <c r="S296" s="1"/>
      <c r="T296" s="1"/>
      <c r="U296" s="1"/>
      <c r="V296" s="1"/>
      <c r="W296" s="1"/>
      <c r="X296" s="1"/>
    </row>
    <row r="297" spans="1:24">
      <c r="A297" s="2"/>
      <c r="B297" s="1"/>
      <c r="C297" s="2"/>
      <c r="D297" s="9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"/>
      <c r="S297" s="1"/>
      <c r="T297" s="1"/>
      <c r="U297" s="1"/>
      <c r="V297" s="1"/>
      <c r="W297" s="1"/>
      <c r="X297" s="1"/>
    </row>
    <row r="298" spans="1:24">
      <c r="A298" s="2"/>
      <c r="B298" s="1"/>
      <c r="C298" s="2"/>
      <c r="D298" s="9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"/>
      <c r="S298" s="1"/>
      <c r="T298" s="1"/>
      <c r="U298" s="1"/>
      <c r="V298" s="1"/>
      <c r="W298" s="1"/>
      <c r="X298" s="1"/>
    </row>
    <row r="299" spans="1:24">
      <c r="A299" s="2"/>
      <c r="B299" s="1"/>
      <c r="C299" s="2"/>
      <c r="D299" s="9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"/>
      <c r="S299" s="1"/>
      <c r="T299" s="1"/>
      <c r="U299" s="1"/>
      <c r="V299" s="1"/>
      <c r="W299" s="1"/>
      <c r="X299" s="1"/>
    </row>
    <row r="300" spans="1:24">
      <c r="A300" s="2"/>
      <c r="B300" s="1"/>
      <c r="C300" s="2"/>
      <c r="D300" s="9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"/>
      <c r="S300" s="1"/>
      <c r="T300" s="1"/>
      <c r="U300" s="1"/>
      <c r="V300" s="1"/>
      <c r="W300" s="1"/>
      <c r="X300" s="1"/>
    </row>
    <row r="301" spans="1:24">
      <c r="A301" s="2"/>
      <c r="B301" s="1"/>
      <c r="C301" s="2"/>
      <c r="D301" s="9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"/>
      <c r="S301" s="1"/>
      <c r="T301" s="1"/>
      <c r="U301" s="1"/>
      <c r="V301" s="1"/>
      <c r="W301" s="1"/>
      <c r="X301" s="1"/>
    </row>
    <row r="302" spans="1:24">
      <c r="A302" s="2"/>
      <c r="B302" s="1"/>
      <c r="C302" s="2"/>
      <c r="D302" s="9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"/>
      <c r="S302" s="1"/>
      <c r="T302" s="1"/>
      <c r="U302" s="1"/>
      <c r="V302" s="1"/>
      <c r="W302" s="1"/>
      <c r="X302" s="1"/>
    </row>
    <row r="303" spans="1:24">
      <c r="A303" s="2"/>
      <c r="B303" s="1"/>
      <c r="C303" s="2"/>
      <c r="D303" s="9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"/>
      <c r="S303" s="1"/>
      <c r="T303" s="1"/>
      <c r="U303" s="1"/>
      <c r="V303" s="1"/>
      <c r="W303" s="1"/>
      <c r="X303" s="1"/>
    </row>
    <row r="304" spans="1:24">
      <c r="A304" s="2"/>
      <c r="B304" s="1"/>
      <c r="C304" s="2"/>
      <c r="D304" s="9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"/>
      <c r="S304" s="1"/>
      <c r="T304" s="1"/>
      <c r="U304" s="1"/>
      <c r="V304" s="1"/>
      <c r="W304" s="1"/>
      <c r="X304" s="1"/>
    </row>
    <row r="305" spans="1:24">
      <c r="A305" s="2"/>
      <c r="B305" s="1"/>
      <c r="C305" s="2"/>
      <c r="D305" s="9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"/>
      <c r="S305" s="1"/>
      <c r="T305" s="1"/>
      <c r="U305" s="1"/>
      <c r="V305" s="1"/>
      <c r="W305" s="1"/>
      <c r="X305" s="1"/>
    </row>
    <row r="306" spans="1:24">
      <c r="A306" s="2"/>
      <c r="B306" s="1"/>
      <c r="C306" s="2"/>
      <c r="D306" s="9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"/>
      <c r="S306" s="1"/>
      <c r="T306" s="1"/>
      <c r="U306" s="1"/>
      <c r="V306" s="1"/>
      <c r="W306" s="1"/>
      <c r="X306" s="1"/>
    </row>
    <row r="307" spans="1:24">
      <c r="A307" s="2"/>
      <c r="B307" s="1"/>
      <c r="C307" s="2"/>
      <c r="D307" s="9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"/>
      <c r="S307" s="1"/>
      <c r="T307" s="1"/>
      <c r="U307" s="1"/>
      <c r="V307" s="1"/>
      <c r="W307" s="1"/>
      <c r="X307" s="1"/>
    </row>
    <row r="308" spans="1:24">
      <c r="A308" s="2"/>
      <c r="B308" s="1"/>
      <c r="C308" s="2"/>
      <c r="D308" s="9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"/>
      <c r="S308" s="1"/>
      <c r="T308" s="1"/>
      <c r="U308" s="1"/>
      <c r="V308" s="1"/>
      <c r="W308" s="1"/>
      <c r="X308" s="1"/>
    </row>
    <row r="309" spans="1:24">
      <c r="A309" s="2"/>
      <c r="B309" s="1"/>
      <c r="C309" s="2"/>
      <c r="D309" s="9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"/>
      <c r="S309" s="1"/>
      <c r="T309" s="1"/>
      <c r="U309" s="1"/>
      <c r="V309" s="1"/>
      <c r="W309" s="1"/>
      <c r="X309" s="1"/>
    </row>
    <row r="310" spans="1:24">
      <c r="A310" s="2"/>
      <c r="B310" s="1"/>
      <c r="C310" s="2"/>
      <c r="D310" s="9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"/>
      <c r="S310" s="1"/>
      <c r="T310" s="1"/>
      <c r="U310" s="1"/>
      <c r="V310" s="1"/>
      <c r="W310" s="1"/>
      <c r="X310" s="1"/>
    </row>
    <row r="311" spans="1:24">
      <c r="A311" s="2"/>
      <c r="B311" s="1"/>
      <c r="C311" s="2"/>
      <c r="D311" s="9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"/>
      <c r="S311" s="1"/>
      <c r="T311" s="1"/>
      <c r="U311" s="1"/>
      <c r="V311" s="1"/>
      <c r="W311" s="1"/>
      <c r="X311" s="1"/>
    </row>
    <row r="312" spans="1:24">
      <c r="A312" s="2"/>
      <c r="B312" s="1"/>
      <c r="C312" s="2"/>
      <c r="D312" s="9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"/>
      <c r="S312" s="1"/>
      <c r="T312" s="1"/>
      <c r="U312" s="1"/>
      <c r="V312" s="1"/>
      <c r="W312" s="1"/>
      <c r="X312" s="1"/>
    </row>
    <row r="313" spans="1:24">
      <c r="A313" s="2"/>
      <c r="B313" s="1"/>
      <c r="C313" s="2"/>
      <c r="D313" s="9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"/>
      <c r="S313" s="1"/>
      <c r="T313" s="1"/>
      <c r="U313" s="1"/>
      <c r="V313" s="1"/>
      <c r="W313" s="1"/>
      <c r="X313" s="1"/>
    </row>
    <row r="314" spans="1:24">
      <c r="A314" s="2"/>
      <c r="B314" s="1"/>
      <c r="C314" s="2"/>
      <c r="D314" s="9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"/>
      <c r="S314" s="1"/>
      <c r="T314" s="1"/>
      <c r="U314" s="1"/>
      <c r="V314" s="1"/>
      <c r="W314" s="1"/>
      <c r="X314" s="1"/>
    </row>
    <row r="315" spans="1:24">
      <c r="A315" s="2"/>
      <c r="B315" s="1"/>
      <c r="C315" s="2"/>
      <c r="D315" s="9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"/>
      <c r="S315" s="1"/>
      <c r="T315" s="1"/>
      <c r="U315" s="1"/>
      <c r="V315" s="1"/>
      <c r="W315" s="1"/>
      <c r="X315" s="1"/>
    </row>
    <row r="316" spans="1:24">
      <c r="A316" s="2"/>
      <c r="B316" s="1"/>
      <c r="C316" s="2"/>
      <c r="D316" s="9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"/>
      <c r="S316" s="1"/>
      <c r="T316" s="1"/>
      <c r="U316" s="1"/>
      <c r="V316" s="1"/>
      <c r="W316" s="1"/>
      <c r="X316" s="1"/>
    </row>
    <row r="317" spans="1:24">
      <c r="A317" s="2"/>
      <c r="B317" s="1"/>
      <c r="C317" s="2"/>
      <c r="D317" s="9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"/>
      <c r="S317" s="1"/>
      <c r="T317" s="1"/>
      <c r="U317" s="1"/>
      <c r="V317" s="1"/>
      <c r="W317" s="1"/>
      <c r="X317" s="1"/>
    </row>
    <row r="318" spans="1:24">
      <c r="A318" s="2"/>
      <c r="B318" s="1"/>
      <c r="C318" s="2"/>
      <c r="D318" s="9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"/>
      <c r="S318" s="1"/>
      <c r="T318" s="1"/>
      <c r="U318" s="1"/>
      <c r="V318" s="1"/>
      <c r="W318" s="1"/>
      <c r="X318" s="1"/>
    </row>
    <row r="319" spans="1:24">
      <c r="A319" s="2"/>
      <c r="B319" s="1"/>
      <c r="C319" s="2"/>
      <c r="D319" s="9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"/>
      <c r="S319" s="1"/>
      <c r="T319" s="1"/>
      <c r="U319" s="1"/>
      <c r="V319" s="1"/>
      <c r="W319" s="1"/>
      <c r="X319" s="1"/>
    </row>
    <row r="320" spans="1:24">
      <c r="A320" s="2"/>
      <c r="B320" s="1"/>
      <c r="C320" s="2"/>
      <c r="D320" s="9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"/>
      <c r="S320" s="1"/>
      <c r="T320" s="1"/>
      <c r="U320" s="1"/>
      <c r="V320" s="1"/>
      <c r="W320" s="1"/>
      <c r="X320" s="1"/>
    </row>
    <row r="321" spans="1:24">
      <c r="A321" s="2"/>
      <c r="B321" s="1"/>
      <c r="C321" s="2"/>
      <c r="D321" s="9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"/>
      <c r="S321" s="1"/>
      <c r="T321" s="1"/>
      <c r="U321" s="1"/>
      <c r="V321" s="1"/>
      <c r="W321" s="1"/>
      <c r="X321" s="1"/>
    </row>
    <row r="322" spans="1:24">
      <c r="A322" s="2"/>
      <c r="B322" s="1"/>
      <c r="C322" s="2"/>
      <c r="D322" s="9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"/>
      <c r="S322" s="1"/>
      <c r="T322" s="1"/>
      <c r="U322" s="1"/>
      <c r="V322" s="1"/>
      <c r="W322" s="1"/>
      <c r="X322" s="1"/>
    </row>
    <row r="323" spans="1:24">
      <c r="A323" s="2"/>
      <c r="B323" s="1"/>
      <c r="C323" s="2"/>
      <c r="D323" s="9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"/>
      <c r="S323" s="1"/>
      <c r="T323" s="1"/>
      <c r="U323" s="1"/>
      <c r="V323" s="1"/>
      <c r="W323" s="1"/>
      <c r="X323" s="1"/>
    </row>
    <row r="324" spans="1:24">
      <c r="A324" s="2"/>
      <c r="B324" s="1"/>
      <c r="C324" s="2"/>
      <c r="D324" s="9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"/>
      <c r="S324" s="1"/>
      <c r="T324" s="1"/>
      <c r="U324" s="1"/>
      <c r="V324" s="1"/>
      <c r="W324" s="1"/>
      <c r="X324" s="1"/>
    </row>
    <row r="325" spans="1:24">
      <c r="A325" s="2"/>
      <c r="B325" s="1"/>
      <c r="C325" s="2"/>
      <c r="D325" s="9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"/>
      <c r="S325" s="1"/>
      <c r="T325" s="1"/>
      <c r="U325" s="1"/>
      <c r="V325" s="1"/>
      <c r="W325" s="1"/>
      <c r="X325" s="1"/>
    </row>
    <row r="326" spans="1:24">
      <c r="A326" s="2"/>
      <c r="B326" s="1"/>
      <c r="C326" s="2"/>
      <c r="D326" s="9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"/>
      <c r="S326" s="1"/>
      <c r="T326" s="1"/>
      <c r="U326" s="1"/>
      <c r="V326" s="1"/>
      <c r="W326" s="1"/>
      <c r="X326" s="1"/>
    </row>
    <row r="327" spans="1:24">
      <c r="A327" s="2"/>
      <c r="B327" s="1"/>
      <c r="C327" s="2"/>
      <c r="D327" s="9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"/>
      <c r="S327" s="1"/>
      <c r="T327" s="1"/>
      <c r="U327" s="1"/>
      <c r="V327" s="1"/>
      <c r="W327" s="1"/>
      <c r="X327" s="1"/>
    </row>
    <row r="328" spans="1:24">
      <c r="A328" s="2"/>
      <c r="B328" s="1"/>
      <c r="C328" s="2"/>
      <c r="D328" s="9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"/>
      <c r="S328" s="1"/>
      <c r="T328" s="1"/>
      <c r="U328" s="1"/>
      <c r="V328" s="1"/>
      <c r="W328" s="1"/>
      <c r="X328" s="1"/>
    </row>
    <row r="329" spans="1:24">
      <c r="A329" s="2"/>
      <c r="B329" s="1"/>
      <c r="C329" s="2"/>
      <c r="D329" s="9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"/>
      <c r="S329" s="1"/>
      <c r="T329" s="1"/>
      <c r="U329" s="1"/>
      <c r="V329" s="1"/>
      <c r="W329" s="1"/>
      <c r="X329" s="1"/>
    </row>
    <row r="330" spans="1:24">
      <c r="A330" s="2"/>
      <c r="B330" s="1"/>
      <c r="C330" s="2"/>
      <c r="D330" s="9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"/>
      <c r="S330" s="1"/>
      <c r="T330" s="1"/>
      <c r="U330" s="1"/>
      <c r="V330" s="1"/>
      <c r="W330" s="1"/>
      <c r="X330" s="1"/>
    </row>
    <row r="331" spans="1:24">
      <c r="A331" s="2"/>
      <c r="B331" s="1"/>
      <c r="C331" s="2"/>
      <c r="D331" s="9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"/>
      <c r="S331" s="1"/>
      <c r="T331" s="1"/>
      <c r="U331" s="1"/>
      <c r="V331" s="1"/>
      <c r="W331" s="1"/>
      <c r="X331" s="1"/>
    </row>
    <row r="332" spans="1:24">
      <c r="A332" s="2"/>
      <c r="B332" s="1"/>
      <c r="C332" s="2"/>
      <c r="D332" s="9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"/>
      <c r="S332" s="1"/>
      <c r="T332" s="1"/>
      <c r="U332" s="1"/>
      <c r="V332" s="1"/>
      <c r="W332" s="1"/>
      <c r="X332" s="1"/>
    </row>
    <row r="333" spans="1:24">
      <c r="A333" s="2"/>
      <c r="B333" s="1"/>
      <c r="C333" s="2"/>
      <c r="D333" s="9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"/>
      <c r="S333" s="1"/>
      <c r="T333" s="1"/>
      <c r="U333" s="1"/>
      <c r="V333" s="1"/>
      <c r="W333" s="1"/>
      <c r="X333" s="1"/>
    </row>
    <row r="334" spans="1:24">
      <c r="A334" s="2"/>
      <c r="B334" s="1"/>
      <c r="C334" s="2"/>
      <c r="D334" s="9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"/>
      <c r="S334" s="1"/>
      <c r="T334" s="1"/>
      <c r="U334" s="1"/>
      <c r="V334" s="1"/>
      <c r="W334" s="1"/>
      <c r="X334" s="1"/>
    </row>
    <row r="335" spans="1:24">
      <c r="A335" s="2"/>
      <c r="B335" s="1"/>
      <c r="C335" s="2"/>
      <c r="D335" s="9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"/>
      <c r="S335" s="1"/>
      <c r="T335" s="1"/>
      <c r="U335" s="1"/>
      <c r="V335" s="1"/>
      <c r="W335" s="1"/>
      <c r="X335" s="1"/>
    </row>
    <row r="336" spans="1:24">
      <c r="A336" s="2"/>
      <c r="B336" s="1"/>
      <c r="C336" s="2"/>
      <c r="D336" s="9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"/>
      <c r="S336" s="1"/>
      <c r="T336" s="1"/>
      <c r="U336" s="1"/>
      <c r="V336" s="1"/>
      <c r="W336" s="1"/>
      <c r="X336" s="1"/>
    </row>
    <row r="337" spans="1:24">
      <c r="A337" s="2"/>
      <c r="B337" s="1"/>
      <c r="C337" s="2"/>
      <c r="D337" s="9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"/>
      <c r="S337" s="1"/>
      <c r="T337" s="1"/>
      <c r="U337" s="1"/>
      <c r="V337" s="1"/>
      <c r="W337" s="1"/>
      <c r="X337" s="1"/>
    </row>
    <row r="338" spans="1:24">
      <c r="A338" s="2"/>
      <c r="B338" s="1"/>
      <c r="C338" s="2"/>
      <c r="D338" s="9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"/>
      <c r="S338" s="1"/>
      <c r="T338" s="1"/>
      <c r="U338" s="1"/>
      <c r="V338" s="1"/>
      <c r="W338" s="1"/>
      <c r="X338" s="1"/>
    </row>
    <row r="339" spans="1:24">
      <c r="A339" s="2"/>
      <c r="B339" s="1"/>
      <c r="C339" s="2"/>
      <c r="D339" s="9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"/>
      <c r="S339" s="1"/>
      <c r="T339" s="1"/>
      <c r="U339" s="1"/>
      <c r="V339" s="1"/>
      <c r="W339" s="1"/>
      <c r="X339" s="1"/>
    </row>
    <row r="340" spans="1:24">
      <c r="A340" s="2"/>
      <c r="B340" s="1"/>
      <c r="C340" s="2"/>
      <c r="D340" s="9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"/>
      <c r="S340" s="1"/>
      <c r="T340" s="1"/>
      <c r="U340" s="1"/>
      <c r="V340" s="1"/>
      <c r="W340" s="1"/>
      <c r="X340" s="1"/>
    </row>
    <row r="341" spans="1:24">
      <c r="A341" s="2"/>
      <c r="B341" s="1"/>
      <c r="C341" s="2"/>
      <c r="D341" s="9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"/>
      <c r="S341" s="1"/>
      <c r="T341" s="1"/>
      <c r="U341" s="1"/>
      <c r="V341" s="1"/>
      <c r="W341" s="1"/>
      <c r="X341" s="1"/>
    </row>
    <row r="342" spans="1:24">
      <c r="A342" s="2"/>
      <c r="B342" s="1"/>
      <c r="C342" s="2"/>
      <c r="D342" s="9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"/>
      <c r="S342" s="1"/>
      <c r="T342" s="1"/>
      <c r="U342" s="1"/>
      <c r="V342" s="1"/>
      <c r="W342" s="1"/>
      <c r="X342" s="1"/>
    </row>
    <row r="343" spans="1:24">
      <c r="A343" s="2"/>
      <c r="B343" s="1"/>
      <c r="C343" s="2"/>
      <c r="D343" s="9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"/>
      <c r="S343" s="1"/>
      <c r="T343" s="1"/>
      <c r="U343" s="1"/>
      <c r="V343" s="1"/>
      <c r="W343" s="1"/>
      <c r="X343" s="1"/>
    </row>
    <row r="344" spans="1:24">
      <c r="A344" s="2"/>
      <c r="B344" s="1"/>
      <c r="C344" s="2"/>
      <c r="D344" s="9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"/>
      <c r="S344" s="1"/>
      <c r="T344" s="1"/>
      <c r="U344" s="1"/>
      <c r="V344" s="1"/>
      <c r="W344" s="1"/>
      <c r="X344" s="1"/>
    </row>
    <row r="345" spans="1:24">
      <c r="A345" s="2"/>
      <c r="B345" s="1"/>
      <c r="C345" s="2"/>
      <c r="D345" s="9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"/>
      <c r="S345" s="1"/>
      <c r="T345" s="1"/>
      <c r="U345" s="1"/>
      <c r="V345" s="1"/>
      <c r="W345" s="1"/>
      <c r="X345" s="1"/>
    </row>
    <row r="346" spans="1:24">
      <c r="A346" s="2"/>
      <c r="B346" s="1"/>
      <c r="C346" s="2"/>
      <c r="D346" s="9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"/>
      <c r="S346" s="1"/>
      <c r="T346" s="1"/>
      <c r="U346" s="1"/>
      <c r="V346" s="1"/>
      <c r="W346" s="1"/>
      <c r="X346" s="1"/>
    </row>
    <row r="347" spans="1:24">
      <c r="A347" s="2"/>
      <c r="B347" s="1"/>
      <c r="C347" s="2"/>
      <c r="D347" s="9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"/>
      <c r="S347" s="1"/>
      <c r="T347" s="1"/>
      <c r="U347" s="1"/>
      <c r="V347" s="1"/>
      <c r="W347" s="1"/>
      <c r="X347" s="1"/>
    </row>
    <row r="348" spans="1:24">
      <c r="A348" s="2"/>
      <c r="B348" s="1"/>
      <c r="C348" s="2"/>
      <c r="D348" s="9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"/>
      <c r="S348" s="1"/>
      <c r="T348" s="1"/>
      <c r="U348" s="1"/>
      <c r="V348" s="1"/>
      <c r="W348" s="1"/>
      <c r="X348" s="1"/>
    </row>
    <row r="349" spans="1:24">
      <c r="A349" s="2"/>
      <c r="B349" s="1"/>
      <c r="C349" s="2"/>
      <c r="D349" s="9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"/>
      <c r="S349" s="1"/>
      <c r="T349" s="1"/>
      <c r="U349" s="1"/>
      <c r="V349" s="1"/>
      <c r="W349" s="1"/>
      <c r="X349" s="1"/>
    </row>
    <row r="350" spans="1:24">
      <c r="A350" s="2"/>
      <c r="B350" s="1"/>
      <c r="C350" s="2"/>
      <c r="D350" s="9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"/>
      <c r="S350" s="1"/>
      <c r="T350" s="1"/>
      <c r="U350" s="1"/>
      <c r="V350" s="1"/>
      <c r="W350" s="1"/>
      <c r="X350" s="1"/>
    </row>
    <row r="351" spans="1:24">
      <c r="A351" s="2"/>
      <c r="B351" s="1"/>
      <c r="C351" s="2"/>
      <c r="D351" s="9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"/>
      <c r="S351" s="1"/>
      <c r="T351" s="1"/>
      <c r="U351" s="1"/>
      <c r="V351" s="1"/>
      <c r="W351" s="1"/>
      <c r="X351" s="1"/>
    </row>
    <row r="352" spans="1:24">
      <c r="A352" s="2"/>
      <c r="B352" s="1"/>
      <c r="C352" s="2"/>
      <c r="D352" s="9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"/>
      <c r="S352" s="1"/>
      <c r="T352" s="1"/>
      <c r="U352" s="1"/>
      <c r="V352" s="1"/>
      <c r="W352" s="1"/>
      <c r="X352" s="1"/>
    </row>
    <row r="353" spans="1:24">
      <c r="A353" s="2"/>
      <c r="B353" s="1"/>
      <c r="C353" s="2"/>
      <c r="D353" s="9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"/>
      <c r="S353" s="1"/>
      <c r="T353" s="1"/>
      <c r="U353" s="1"/>
      <c r="V353" s="1"/>
      <c r="W353" s="1"/>
      <c r="X353" s="1"/>
    </row>
    <row r="354" spans="1:24">
      <c r="A354" s="2"/>
      <c r="B354" s="1"/>
      <c r="C354" s="2"/>
      <c r="D354" s="9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"/>
      <c r="S354" s="1"/>
      <c r="T354" s="1"/>
      <c r="U354" s="1"/>
      <c r="V354" s="1"/>
      <c r="W354" s="1"/>
      <c r="X354" s="1"/>
    </row>
    <row r="355" spans="1:24">
      <c r="A355" s="2"/>
      <c r="B355" s="1"/>
      <c r="C355" s="2"/>
      <c r="D355" s="9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"/>
      <c r="S355" s="1"/>
      <c r="T355" s="1"/>
      <c r="U355" s="1"/>
      <c r="V355" s="1"/>
      <c r="W355" s="1"/>
      <c r="X355" s="1"/>
    </row>
    <row r="356" spans="1:24">
      <c r="A356" s="2"/>
      <c r="B356" s="1"/>
      <c r="C356" s="2"/>
      <c r="D356" s="9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"/>
      <c r="S356" s="1"/>
      <c r="T356" s="1"/>
      <c r="U356" s="1"/>
      <c r="V356" s="1"/>
      <c r="W356" s="1"/>
      <c r="X356" s="1"/>
    </row>
    <row r="357" spans="1:24">
      <c r="A357" s="2"/>
      <c r="B357" s="1"/>
      <c r="C357" s="2"/>
      <c r="D357" s="9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"/>
      <c r="S357" s="1"/>
      <c r="T357" s="1"/>
      <c r="U357" s="1"/>
      <c r="V357" s="1"/>
      <c r="W357" s="1"/>
      <c r="X357" s="1"/>
    </row>
    <row r="358" spans="1:24">
      <c r="A358" s="2"/>
      <c r="B358" s="1"/>
      <c r="C358" s="2"/>
      <c r="D358" s="9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"/>
      <c r="S358" s="1"/>
      <c r="T358" s="1"/>
      <c r="U358" s="1"/>
      <c r="V358" s="1"/>
      <c r="W358" s="1"/>
      <c r="X358" s="1"/>
    </row>
    <row r="359" spans="1:24">
      <c r="A359" s="2"/>
      <c r="B359" s="1"/>
      <c r="C359" s="2"/>
      <c r="D359" s="9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"/>
      <c r="S359" s="1"/>
      <c r="T359" s="1"/>
      <c r="U359" s="1"/>
      <c r="V359" s="1"/>
      <c r="W359" s="1"/>
      <c r="X359" s="1"/>
    </row>
    <row r="360" spans="1:24">
      <c r="A360" s="2"/>
      <c r="B360" s="1"/>
      <c r="C360" s="2"/>
      <c r="D360" s="9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"/>
      <c r="S360" s="1"/>
      <c r="T360" s="1"/>
      <c r="U360" s="1"/>
      <c r="V360" s="1"/>
      <c r="W360" s="1"/>
      <c r="X360" s="1"/>
    </row>
    <row r="361" spans="1:24">
      <c r="A361" s="2"/>
      <c r="B361" s="1"/>
      <c r="C361" s="2"/>
      <c r="D361" s="9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"/>
      <c r="S361" s="1"/>
      <c r="T361" s="1"/>
      <c r="U361" s="1"/>
      <c r="V361" s="1"/>
      <c r="W361" s="1"/>
      <c r="X361" s="1"/>
    </row>
    <row r="362" spans="1:24">
      <c r="A362" s="2"/>
      <c r="B362" s="1"/>
      <c r="C362" s="2"/>
      <c r="D362" s="9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"/>
      <c r="S362" s="1"/>
      <c r="T362" s="1"/>
      <c r="U362" s="1"/>
      <c r="V362" s="1"/>
      <c r="W362" s="1"/>
      <c r="X362" s="1"/>
    </row>
    <row r="363" spans="1:24">
      <c r="A363" s="2"/>
      <c r="B363" s="1"/>
      <c r="C363" s="2"/>
      <c r="D363" s="9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"/>
      <c r="S363" s="1"/>
      <c r="T363" s="1"/>
      <c r="U363" s="1"/>
      <c r="V363" s="1"/>
      <c r="W363" s="1"/>
      <c r="X363" s="1"/>
    </row>
    <row r="364" spans="1:24">
      <c r="A364" s="2"/>
      <c r="B364" s="1"/>
      <c r="C364" s="2"/>
      <c r="D364" s="9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"/>
      <c r="S364" s="1"/>
      <c r="T364" s="1"/>
      <c r="U364" s="1"/>
      <c r="V364" s="1"/>
      <c r="W364" s="1"/>
      <c r="X364" s="1"/>
    </row>
    <row r="365" spans="1:24">
      <c r="A365" s="2"/>
      <c r="B365" s="1"/>
      <c r="C365" s="2"/>
      <c r="D365" s="9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"/>
      <c r="S365" s="1"/>
      <c r="T365" s="1"/>
      <c r="U365" s="1"/>
      <c r="V365" s="1"/>
      <c r="W365" s="1"/>
      <c r="X365" s="1"/>
    </row>
    <row r="366" spans="1:24">
      <c r="A366" s="2"/>
      <c r="B366" s="1"/>
      <c r="C366" s="2"/>
      <c r="D366" s="9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"/>
      <c r="S366" s="1"/>
      <c r="T366" s="1"/>
      <c r="U366" s="1"/>
      <c r="V366" s="1"/>
      <c r="W366" s="1"/>
      <c r="X366" s="1"/>
    </row>
    <row r="367" spans="1:24">
      <c r="A367" s="2"/>
      <c r="B367" s="1"/>
      <c r="C367" s="2"/>
      <c r="D367" s="9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"/>
      <c r="S367" s="1"/>
      <c r="T367" s="1"/>
      <c r="U367" s="1"/>
      <c r="V367" s="1"/>
      <c r="W367" s="1"/>
      <c r="X367" s="1"/>
    </row>
    <row r="368" spans="1:24">
      <c r="A368" s="2"/>
      <c r="B368" s="1"/>
      <c r="C368" s="2"/>
      <c r="D368" s="9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"/>
      <c r="S368" s="1"/>
      <c r="T368" s="1"/>
      <c r="U368" s="1"/>
      <c r="V368" s="1"/>
      <c r="W368" s="1"/>
      <c r="X368" s="1"/>
    </row>
    <row r="369" spans="1:24">
      <c r="A369" s="2"/>
      <c r="B369" s="1"/>
      <c r="C369" s="2"/>
      <c r="D369" s="9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"/>
      <c r="S369" s="1"/>
      <c r="T369" s="1"/>
      <c r="U369" s="1"/>
      <c r="V369" s="1"/>
      <c r="W369" s="1"/>
      <c r="X369" s="1"/>
    </row>
    <row r="370" spans="1:24">
      <c r="A370" s="2"/>
      <c r="B370" s="1"/>
      <c r="C370" s="2"/>
      <c r="D370" s="9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"/>
      <c r="S370" s="1"/>
      <c r="T370" s="1"/>
      <c r="U370" s="1"/>
      <c r="V370" s="1"/>
      <c r="W370" s="1"/>
      <c r="X370" s="1"/>
    </row>
    <row r="371" spans="1:24">
      <c r="A371" s="2"/>
      <c r="B371" s="1"/>
      <c r="C371" s="2"/>
      <c r="D371" s="9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"/>
      <c r="S371" s="1"/>
      <c r="T371" s="1"/>
      <c r="U371" s="1"/>
      <c r="V371" s="1"/>
      <c r="W371" s="1"/>
      <c r="X371" s="1"/>
    </row>
    <row r="372" spans="1:24">
      <c r="A372" s="2"/>
      <c r="B372" s="1"/>
      <c r="C372" s="2"/>
      <c r="D372" s="9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"/>
      <c r="S372" s="1"/>
      <c r="T372" s="1"/>
      <c r="U372" s="1"/>
      <c r="V372" s="1"/>
      <c r="W372" s="1"/>
      <c r="X372" s="1"/>
    </row>
    <row r="373" spans="1:24">
      <c r="A373" s="2"/>
      <c r="B373" s="1"/>
      <c r="C373" s="2"/>
      <c r="D373" s="9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"/>
      <c r="S373" s="1"/>
      <c r="T373" s="1"/>
      <c r="U373" s="1"/>
      <c r="V373" s="1"/>
      <c r="W373" s="1"/>
      <c r="X373" s="1"/>
    </row>
    <row r="374" spans="1:24">
      <c r="A374" s="2"/>
      <c r="B374" s="1"/>
      <c r="C374" s="2"/>
      <c r="D374" s="9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"/>
      <c r="S374" s="1"/>
      <c r="T374" s="1"/>
      <c r="U374" s="1"/>
      <c r="V374" s="1"/>
      <c r="W374" s="1"/>
      <c r="X374" s="1"/>
    </row>
    <row r="375" spans="1:24">
      <c r="A375" s="2"/>
      <c r="B375" s="1"/>
      <c r="C375" s="2"/>
      <c r="D375" s="9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"/>
      <c r="S375" s="1"/>
      <c r="T375" s="1"/>
      <c r="U375" s="1"/>
      <c r="V375" s="1"/>
      <c r="W375" s="1"/>
      <c r="X375" s="1"/>
    </row>
    <row r="376" spans="1:24">
      <c r="A376" s="2"/>
      <c r="B376" s="1"/>
      <c r="C376" s="2"/>
      <c r="D376" s="9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"/>
      <c r="S376" s="1"/>
      <c r="T376" s="1"/>
      <c r="U376" s="1"/>
      <c r="V376" s="1"/>
      <c r="W376" s="1"/>
      <c r="X376" s="1"/>
    </row>
    <row r="377" spans="1:24">
      <c r="A377" s="2"/>
      <c r="B377" s="1"/>
      <c r="C377" s="2"/>
      <c r="D377" s="9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"/>
      <c r="S377" s="1"/>
      <c r="T377" s="1"/>
      <c r="U377" s="1"/>
      <c r="V377" s="1"/>
      <c r="W377" s="1"/>
      <c r="X377" s="1"/>
    </row>
    <row r="378" spans="1:24">
      <c r="A378" s="2"/>
      <c r="B378" s="1"/>
      <c r="C378" s="2"/>
      <c r="D378" s="9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"/>
      <c r="S378" s="1"/>
      <c r="T378" s="1"/>
      <c r="U378" s="1"/>
      <c r="V378" s="1"/>
      <c r="W378" s="1"/>
      <c r="X378" s="1"/>
    </row>
    <row r="379" spans="1:24">
      <c r="A379" s="2"/>
      <c r="B379" s="1"/>
      <c r="C379" s="2"/>
      <c r="D379" s="9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"/>
      <c r="S379" s="1"/>
      <c r="T379" s="1"/>
      <c r="U379" s="1"/>
      <c r="V379" s="1"/>
      <c r="W379" s="1"/>
      <c r="X379" s="1"/>
    </row>
    <row r="380" spans="1:24">
      <c r="A380" s="2"/>
      <c r="B380" s="1"/>
      <c r="C380" s="2"/>
      <c r="D380" s="9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"/>
      <c r="S380" s="1"/>
      <c r="T380" s="1"/>
      <c r="U380" s="1"/>
      <c r="V380" s="1"/>
      <c r="W380" s="1"/>
      <c r="X380" s="1"/>
    </row>
    <row r="381" spans="1:24">
      <c r="A381" s="2"/>
      <c r="B381" s="1"/>
      <c r="C381" s="2"/>
      <c r="D381" s="9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"/>
      <c r="S381" s="1"/>
      <c r="T381" s="1"/>
      <c r="U381" s="1"/>
      <c r="V381" s="1"/>
      <c r="W381" s="1"/>
      <c r="X381" s="1"/>
    </row>
    <row r="382" spans="1:24">
      <c r="A382" s="2"/>
      <c r="B382" s="1"/>
      <c r="C382" s="2"/>
      <c r="D382" s="9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"/>
      <c r="S382" s="1"/>
      <c r="T382" s="1"/>
      <c r="U382" s="1"/>
      <c r="V382" s="1"/>
      <c r="W382" s="1"/>
      <c r="X382" s="1"/>
    </row>
    <row r="383" spans="1:24">
      <c r="A383" s="2"/>
      <c r="B383" s="1"/>
      <c r="C383" s="2"/>
      <c r="D383" s="9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"/>
      <c r="S383" s="1"/>
      <c r="T383" s="1"/>
      <c r="U383" s="1"/>
      <c r="V383" s="1"/>
      <c r="W383" s="1"/>
      <c r="X383" s="1"/>
    </row>
    <row r="384" spans="1:24">
      <c r="A384" s="2"/>
      <c r="B384" s="1"/>
      <c r="C384" s="2"/>
      <c r="D384" s="9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"/>
      <c r="S384" s="1"/>
      <c r="T384" s="1"/>
      <c r="U384" s="1"/>
      <c r="V384" s="1"/>
      <c r="W384" s="1"/>
      <c r="X384" s="1"/>
    </row>
    <row r="385" spans="1:24">
      <c r="A385" s="2"/>
      <c r="B385" s="1"/>
      <c r="C385" s="2"/>
      <c r="D385" s="9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"/>
      <c r="S385" s="1"/>
      <c r="T385" s="1"/>
      <c r="U385" s="1"/>
      <c r="V385" s="1"/>
      <c r="W385" s="1"/>
      <c r="X385" s="1"/>
    </row>
    <row r="386" spans="1:24">
      <c r="A386" s="2"/>
      <c r="B386" s="1"/>
      <c r="C386" s="2"/>
      <c r="D386" s="9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"/>
      <c r="S386" s="1"/>
      <c r="T386" s="1"/>
      <c r="U386" s="1"/>
      <c r="V386" s="1"/>
      <c r="W386" s="1"/>
      <c r="X386" s="1"/>
    </row>
    <row r="387" spans="1:24">
      <c r="A387" s="2"/>
      <c r="B387" s="1"/>
      <c r="C387" s="2"/>
      <c r="D387" s="9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"/>
      <c r="S387" s="1"/>
      <c r="T387" s="1"/>
      <c r="U387" s="1"/>
      <c r="V387" s="1"/>
      <c r="W387" s="1"/>
      <c r="X387" s="1"/>
    </row>
    <row r="388" spans="1:24">
      <c r="A388" s="2"/>
      <c r="B388" s="1"/>
      <c r="C388" s="2"/>
      <c r="D388" s="9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"/>
      <c r="S388" s="1"/>
      <c r="T388" s="1"/>
      <c r="U388" s="1"/>
      <c r="V388" s="1"/>
      <c r="W388" s="1"/>
      <c r="X388" s="1"/>
    </row>
    <row r="389" spans="1:24">
      <c r="A389" s="2"/>
      <c r="B389" s="1"/>
      <c r="C389" s="2"/>
      <c r="D389" s="9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"/>
      <c r="S389" s="1"/>
      <c r="T389" s="1"/>
      <c r="U389" s="1"/>
      <c r="V389" s="1"/>
      <c r="W389" s="1"/>
      <c r="X389" s="1"/>
    </row>
    <row r="390" spans="1:24">
      <c r="A390" s="2"/>
      <c r="B390" s="1"/>
      <c r="C390" s="2"/>
      <c r="D390" s="9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"/>
      <c r="S390" s="1"/>
      <c r="T390" s="1"/>
      <c r="U390" s="1"/>
      <c r="V390" s="1"/>
      <c r="W390" s="1"/>
      <c r="X390" s="1"/>
    </row>
    <row r="391" spans="1:24">
      <c r="A391" s="2"/>
      <c r="B391" s="1"/>
      <c r="C391" s="2"/>
      <c r="D391" s="9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"/>
      <c r="S391" s="1"/>
      <c r="T391" s="1"/>
      <c r="U391" s="1"/>
      <c r="V391" s="1"/>
      <c r="W391" s="1"/>
      <c r="X391" s="1"/>
    </row>
    <row r="392" spans="1:24">
      <c r="A392" s="2"/>
      <c r="B392" s="1"/>
      <c r="C392" s="2"/>
      <c r="D392" s="9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"/>
      <c r="S392" s="1"/>
      <c r="T392" s="1"/>
      <c r="U392" s="1"/>
      <c r="V392" s="1"/>
      <c r="W392" s="1"/>
      <c r="X392" s="1"/>
    </row>
    <row r="393" spans="1:24">
      <c r="A393" s="2"/>
      <c r="B393" s="1"/>
      <c r="C393" s="2"/>
      <c r="D393" s="9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"/>
      <c r="S393" s="1"/>
      <c r="T393" s="1"/>
      <c r="U393" s="1"/>
      <c r="V393" s="1"/>
      <c r="W393" s="1"/>
      <c r="X393" s="1"/>
    </row>
    <row r="394" spans="1:24">
      <c r="A394" s="2"/>
      <c r="B394" s="1"/>
      <c r="C394" s="2"/>
      <c r="D394" s="9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"/>
      <c r="S394" s="1"/>
      <c r="T394" s="1"/>
      <c r="U394" s="1"/>
      <c r="V394" s="1"/>
      <c r="W394" s="1"/>
      <c r="X394" s="1"/>
    </row>
    <row r="395" spans="1:24">
      <c r="A395" s="2"/>
      <c r="B395" s="1"/>
      <c r="C395" s="2"/>
      <c r="D395" s="9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"/>
      <c r="S395" s="1"/>
      <c r="T395" s="1"/>
      <c r="U395" s="1"/>
      <c r="V395" s="1"/>
      <c r="W395" s="1"/>
      <c r="X395" s="1"/>
    </row>
    <row r="396" spans="1:24">
      <c r="A396" s="2"/>
      <c r="B396" s="1"/>
      <c r="C396" s="2"/>
      <c r="D396" s="9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"/>
      <c r="S396" s="1"/>
      <c r="T396" s="1"/>
      <c r="U396" s="1"/>
      <c r="V396" s="1"/>
      <c r="W396" s="1"/>
      <c r="X396" s="1"/>
    </row>
    <row r="397" spans="1:24">
      <c r="A397" s="2"/>
      <c r="B397" s="1"/>
      <c r="C397" s="2"/>
      <c r="D397" s="9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"/>
      <c r="S397" s="1"/>
      <c r="T397" s="1"/>
      <c r="U397" s="1"/>
      <c r="V397" s="1"/>
      <c r="W397" s="1"/>
      <c r="X397" s="1"/>
    </row>
    <row r="398" spans="1:24">
      <c r="A398" s="2"/>
      <c r="B398" s="1"/>
      <c r="C398" s="2"/>
      <c r="D398" s="9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"/>
      <c r="S398" s="1"/>
      <c r="T398" s="1"/>
      <c r="U398" s="1"/>
      <c r="V398" s="1"/>
      <c r="W398" s="1"/>
      <c r="X398" s="1"/>
    </row>
    <row r="399" spans="1:24">
      <c r="A399" s="2"/>
      <c r="B399" s="1"/>
      <c r="C399" s="2"/>
      <c r="D399" s="9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"/>
      <c r="S399" s="1"/>
      <c r="T399" s="1"/>
      <c r="U399" s="1"/>
      <c r="V399" s="1"/>
      <c r="W399" s="1"/>
      <c r="X399" s="1"/>
    </row>
    <row r="400" spans="1:24">
      <c r="A400" s="2"/>
      <c r="B400" s="1"/>
      <c r="C400" s="2"/>
      <c r="D400" s="9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"/>
      <c r="S400" s="1"/>
      <c r="T400" s="1"/>
      <c r="U400" s="1"/>
      <c r="V400" s="1"/>
      <c r="W400" s="1"/>
      <c r="X400" s="1"/>
    </row>
    <row r="401" spans="1:24">
      <c r="A401" s="2"/>
      <c r="B401" s="1"/>
      <c r="C401" s="2"/>
      <c r="D401" s="9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"/>
      <c r="S401" s="1"/>
      <c r="T401" s="1"/>
      <c r="U401" s="1"/>
      <c r="V401" s="1"/>
      <c r="W401" s="1"/>
      <c r="X401" s="1"/>
    </row>
    <row r="402" spans="1:24">
      <c r="A402" s="2"/>
      <c r="B402" s="1"/>
      <c r="C402" s="2"/>
      <c r="D402" s="9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"/>
      <c r="S402" s="1"/>
      <c r="T402" s="1"/>
      <c r="U402" s="1"/>
      <c r="V402" s="1"/>
      <c r="W402" s="1"/>
      <c r="X402" s="1"/>
    </row>
    <row r="403" spans="1:24">
      <c r="A403" s="2"/>
      <c r="B403" s="1"/>
      <c r="C403" s="2"/>
      <c r="D403" s="9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"/>
      <c r="S403" s="1"/>
      <c r="T403" s="1"/>
      <c r="U403" s="1"/>
      <c r="V403" s="1"/>
      <c r="W403" s="1"/>
      <c r="X403" s="1"/>
    </row>
    <row r="404" spans="1:24">
      <c r="A404" s="2"/>
      <c r="B404" s="1"/>
      <c r="C404" s="2"/>
      <c r="D404" s="9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"/>
      <c r="S404" s="1"/>
      <c r="T404" s="1"/>
      <c r="U404" s="1"/>
      <c r="V404" s="1"/>
      <c r="W404" s="1"/>
      <c r="X404" s="1"/>
    </row>
    <row r="405" spans="1:24">
      <c r="A405" s="2"/>
      <c r="B405" s="1"/>
      <c r="C405" s="2"/>
      <c r="D405" s="9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"/>
      <c r="S405" s="1"/>
      <c r="T405" s="1"/>
      <c r="U405" s="1"/>
      <c r="V405" s="1"/>
      <c r="W405" s="1"/>
      <c r="X405" s="1"/>
    </row>
    <row r="406" spans="1:24">
      <c r="A406" s="2"/>
      <c r="B406" s="1"/>
      <c r="C406" s="2"/>
      <c r="D406" s="9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"/>
      <c r="S406" s="1"/>
      <c r="T406" s="1"/>
      <c r="U406" s="1"/>
      <c r="V406" s="1"/>
      <c r="W406" s="1"/>
      <c r="X406" s="1"/>
    </row>
    <row r="407" spans="1:24">
      <c r="A407" s="2"/>
      <c r="B407" s="1"/>
      <c r="C407" s="2"/>
      <c r="D407" s="9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"/>
      <c r="S407" s="1"/>
      <c r="T407" s="1"/>
      <c r="U407" s="1"/>
      <c r="V407" s="1"/>
      <c r="W407" s="1"/>
      <c r="X407" s="1"/>
    </row>
    <row r="408" spans="1:24">
      <c r="A408" s="2"/>
      <c r="B408" s="1"/>
      <c r="C408" s="2"/>
      <c r="D408" s="9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"/>
      <c r="S408" s="1"/>
      <c r="T408" s="1"/>
      <c r="U408" s="1"/>
      <c r="V408" s="1"/>
      <c r="W408" s="1"/>
      <c r="X408" s="1"/>
    </row>
    <row r="409" spans="1:24">
      <c r="A409" s="2"/>
      <c r="B409" s="1"/>
      <c r="C409" s="2"/>
      <c r="D409" s="9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"/>
      <c r="S409" s="1"/>
      <c r="T409" s="1"/>
      <c r="U409" s="1"/>
      <c r="V409" s="1"/>
      <c r="W409" s="1"/>
      <c r="X409" s="1"/>
    </row>
    <row r="410" spans="1:24">
      <c r="A410" s="2"/>
      <c r="B410" s="1"/>
      <c r="C410" s="2"/>
      <c r="D410" s="9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"/>
      <c r="S410" s="1"/>
      <c r="T410" s="1"/>
      <c r="U410" s="1"/>
      <c r="V410" s="1"/>
      <c r="W410" s="1"/>
      <c r="X410" s="1"/>
    </row>
    <row r="411" spans="1:24">
      <c r="A411" s="2"/>
      <c r="B411" s="1"/>
      <c r="C411" s="2"/>
      <c r="D411" s="9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"/>
      <c r="S411" s="1"/>
      <c r="T411" s="1"/>
      <c r="U411" s="1"/>
      <c r="V411" s="1"/>
      <c r="W411" s="1"/>
      <c r="X411" s="1"/>
    </row>
    <row r="412" spans="1:24">
      <c r="A412" s="2"/>
      <c r="B412" s="1"/>
      <c r="C412" s="2"/>
      <c r="D412" s="9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"/>
      <c r="S412" s="1"/>
      <c r="T412" s="1"/>
      <c r="U412" s="1"/>
      <c r="V412" s="1"/>
      <c r="W412" s="1"/>
      <c r="X412" s="1"/>
    </row>
    <row r="413" spans="1:24">
      <c r="A413" s="2"/>
      <c r="B413" s="1"/>
      <c r="C413" s="2"/>
      <c r="D413" s="9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"/>
      <c r="S413" s="1"/>
      <c r="T413" s="1"/>
      <c r="U413" s="1"/>
      <c r="V413" s="1"/>
      <c r="W413" s="1"/>
      <c r="X413" s="1"/>
    </row>
    <row r="414" spans="1:24">
      <c r="A414" s="2"/>
      <c r="B414" s="1"/>
      <c r="C414" s="2"/>
      <c r="D414" s="9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"/>
      <c r="S414" s="1"/>
      <c r="T414" s="1"/>
      <c r="U414" s="1"/>
      <c r="V414" s="1"/>
      <c r="W414" s="1"/>
      <c r="X414" s="1"/>
    </row>
    <row r="415" spans="1:24">
      <c r="A415" s="2"/>
      <c r="B415" s="1"/>
      <c r="C415" s="2"/>
      <c r="D415" s="9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"/>
      <c r="S415" s="1"/>
      <c r="T415" s="1"/>
      <c r="U415" s="1"/>
      <c r="V415" s="1"/>
      <c r="W415" s="1"/>
      <c r="X415" s="1"/>
    </row>
    <row r="416" spans="1:24">
      <c r="A416" s="2"/>
      <c r="B416" s="1"/>
      <c r="C416" s="2"/>
      <c r="D416" s="9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"/>
      <c r="S416" s="1"/>
      <c r="T416" s="1"/>
      <c r="U416" s="1"/>
      <c r="V416" s="1"/>
      <c r="W416" s="1"/>
      <c r="X416" s="1"/>
    </row>
    <row r="417" spans="1:24">
      <c r="A417" s="2"/>
      <c r="B417" s="1"/>
      <c r="C417" s="2"/>
      <c r="D417" s="9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"/>
      <c r="S417" s="1"/>
      <c r="T417" s="1"/>
      <c r="U417" s="1"/>
      <c r="V417" s="1"/>
      <c r="W417" s="1"/>
      <c r="X417" s="1"/>
    </row>
    <row r="418" spans="1:24">
      <c r="A418" s="2"/>
      <c r="B418" s="1"/>
      <c r="C418" s="2"/>
      <c r="D418" s="9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"/>
      <c r="S418" s="1"/>
      <c r="T418" s="1"/>
      <c r="U418" s="1"/>
      <c r="V418" s="1"/>
      <c r="W418" s="1"/>
      <c r="X418" s="1"/>
    </row>
    <row r="419" spans="1:24">
      <c r="A419" s="2"/>
      <c r="B419" s="1"/>
      <c r="C419" s="2"/>
      <c r="D419" s="9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"/>
      <c r="S419" s="1"/>
      <c r="T419" s="1"/>
      <c r="U419" s="1"/>
      <c r="V419" s="1"/>
      <c r="W419" s="1"/>
      <c r="X419" s="1"/>
    </row>
    <row r="420" spans="1:24">
      <c r="A420" s="2"/>
      <c r="B420" s="1"/>
      <c r="C420" s="2"/>
      <c r="D420" s="9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"/>
      <c r="S420" s="1"/>
      <c r="T420" s="1"/>
      <c r="U420" s="1"/>
      <c r="V420" s="1"/>
      <c r="W420" s="1"/>
      <c r="X420" s="1"/>
    </row>
    <row r="421" spans="1:24">
      <c r="A421" s="2"/>
      <c r="B421" s="1"/>
      <c r="C421" s="2"/>
      <c r="D421" s="9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"/>
      <c r="S421" s="1"/>
      <c r="T421" s="1"/>
      <c r="U421" s="1"/>
      <c r="V421" s="1"/>
      <c r="W421" s="1"/>
      <c r="X421" s="1"/>
    </row>
    <row r="422" spans="1:24">
      <c r="A422" s="2"/>
      <c r="B422" s="1"/>
      <c r="C422" s="2"/>
      <c r="D422" s="9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"/>
      <c r="S422" s="1"/>
      <c r="T422" s="1"/>
      <c r="U422" s="1"/>
      <c r="V422" s="1"/>
      <c r="W422" s="1"/>
      <c r="X422" s="1"/>
    </row>
    <row r="423" spans="1:24">
      <c r="A423" s="2"/>
      <c r="B423" s="1"/>
      <c r="C423" s="2"/>
      <c r="D423" s="9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"/>
      <c r="S423" s="1"/>
      <c r="T423" s="1"/>
      <c r="U423" s="1"/>
      <c r="V423" s="1"/>
      <c r="W423" s="1"/>
      <c r="X423" s="1"/>
    </row>
    <row r="424" spans="1:24">
      <c r="A424" s="2"/>
      <c r="B424" s="1"/>
      <c r="C424" s="2"/>
      <c r="D424" s="9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"/>
      <c r="S424" s="1"/>
      <c r="T424" s="1"/>
      <c r="U424" s="1"/>
      <c r="V424" s="1"/>
      <c r="W424" s="1"/>
      <c r="X424" s="1"/>
    </row>
    <row r="425" spans="1:24">
      <c r="A425" s="2"/>
      <c r="B425" s="1"/>
      <c r="C425" s="2"/>
      <c r="D425" s="9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"/>
      <c r="S425" s="1"/>
      <c r="T425" s="1"/>
      <c r="U425" s="1"/>
      <c r="V425" s="1"/>
      <c r="W425" s="1"/>
      <c r="X425" s="1"/>
    </row>
    <row r="426" spans="1:24">
      <c r="A426" s="2"/>
      <c r="B426" s="1"/>
      <c r="C426" s="2"/>
      <c r="D426" s="9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"/>
      <c r="S426" s="1"/>
      <c r="T426" s="1"/>
      <c r="U426" s="1"/>
      <c r="V426" s="1"/>
      <c r="W426" s="1"/>
      <c r="X426" s="1"/>
    </row>
    <row r="427" spans="1:24">
      <c r="A427" s="2"/>
      <c r="B427" s="1"/>
      <c r="C427" s="2"/>
      <c r="D427" s="9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"/>
      <c r="S427" s="1"/>
      <c r="T427" s="1"/>
      <c r="U427" s="1"/>
      <c r="V427" s="1"/>
      <c r="W427" s="1"/>
      <c r="X427" s="1"/>
    </row>
    <row r="428" spans="1:24">
      <c r="A428" s="2"/>
      <c r="B428" s="1"/>
      <c r="C428" s="2"/>
      <c r="D428" s="9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"/>
      <c r="S428" s="1"/>
      <c r="T428" s="1"/>
      <c r="U428" s="1"/>
      <c r="V428" s="1"/>
      <c r="W428" s="1"/>
      <c r="X428" s="1"/>
    </row>
    <row r="429" spans="1:24">
      <c r="A429" s="2"/>
      <c r="B429" s="1"/>
      <c r="C429" s="2"/>
      <c r="D429" s="9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"/>
      <c r="S429" s="1"/>
      <c r="T429" s="1"/>
      <c r="U429" s="1"/>
      <c r="V429" s="1"/>
      <c r="W429" s="1"/>
      <c r="X429" s="1"/>
    </row>
    <row r="430" spans="1:24">
      <c r="A430" s="2"/>
      <c r="B430" s="1"/>
      <c r="C430" s="2"/>
      <c r="D430" s="9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"/>
      <c r="S430" s="1"/>
      <c r="T430" s="1"/>
      <c r="U430" s="1"/>
      <c r="V430" s="1"/>
      <c r="W430" s="1"/>
      <c r="X430" s="1"/>
    </row>
    <row r="431" spans="1:24">
      <c r="A431" s="2"/>
      <c r="B431" s="1"/>
      <c r="C431" s="2"/>
      <c r="D431" s="9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"/>
      <c r="S431" s="1"/>
      <c r="T431" s="1"/>
      <c r="U431" s="1"/>
      <c r="V431" s="1"/>
      <c r="W431" s="1"/>
      <c r="X431" s="1"/>
    </row>
    <row r="432" spans="1:24">
      <c r="A432" s="2"/>
      <c r="B432" s="1"/>
      <c r="C432" s="2"/>
      <c r="D432" s="9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"/>
      <c r="S432" s="1"/>
      <c r="T432" s="1"/>
      <c r="U432" s="1"/>
      <c r="V432" s="1"/>
      <c r="W432" s="1"/>
      <c r="X432" s="1"/>
    </row>
    <row r="433" spans="1:24">
      <c r="A433" s="2"/>
      <c r="B433" s="1"/>
      <c r="C433" s="2"/>
      <c r="D433" s="9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"/>
      <c r="S433" s="1"/>
      <c r="T433" s="1"/>
      <c r="U433" s="1"/>
      <c r="V433" s="1"/>
      <c r="W433" s="1"/>
      <c r="X433" s="1"/>
    </row>
    <row r="434" spans="1:24">
      <c r="A434" s="2"/>
      <c r="B434" s="1"/>
      <c r="C434" s="2"/>
      <c r="D434" s="9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"/>
      <c r="S434" s="1"/>
      <c r="T434" s="1"/>
      <c r="U434" s="1"/>
      <c r="V434" s="1"/>
      <c r="W434" s="1"/>
      <c r="X434" s="1"/>
    </row>
    <row r="435" spans="1:24">
      <c r="A435" s="2"/>
      <c r="B435" s="1"/>
      <c r="C435" s="2"/>
      <c r="D435" s="9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"/>
      <c r="S435" s="1"/>
      <c r="T435" s="1"/>
      <c r="U435" s="1"/>
      <c r="V435" s="1"/>
      <c r="W435" s="1"/>
      <c r="X435" s="1"/>
    </row>
    <row r="436" spans="1:24">
      <c r="A436" s="2"/>
      <c r="B436" s="1"/>
      <c r="C436" s="2"/>
      <c r="D436" s="9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"/>
      <c r="S436" s="1"/>
      <c r="T436" s="1"/>
      <c r="U436" s="1"/>
      <c r="V436" s="1"/>
      <c r="W436" s="1"/>
      <c r="X436" s="1"/>
    </row>
    <row r="437" spans="1:24">
      <c r="A437" s="2"/>
      <c r="B437" s="1"/>
      <c r="C437" s="2"/>
      <c r="D437" s="9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"/>
      <c r="S437" s="1"/>
      <c r="T437" s="1"/>
      <c r="U437" s="1"/>
      <c r="V437" s="1"/>
      <c r="W437" s="1"/>
      <c r="X437" s="1"/>
    </row>
    <row r="438" spans="1:24">
      <c r="A438" s="2"/>
      <c r="B438" s="1"/>
      <c r="C438" s="2"/>
      <c r="D438" s="9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"/>
      <c r="S438" s="1"/>
      <c r="T438" s="1"/>
      <c r="U438" s="1"/>
      <c r="V438" s="1"/>
      <c r="W438" s="1"/>
      <c r="X438" s="1"/>
    </row>
    <row r="439" spans="1:24">
      <c r="A439" s="2"/>
      <c r="B439" s="1"/>
      <c r="C439" s="2"/>
      <c r="D439" s="9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"/>
      <c r="S439" s="1"/>
      <c r="T439" s="1"/>
      <c r="U439" s="1"/>
      <c r="V439" s="1"/>
      <c r="W439" s="1"/>
      <c r="X439" s="1"/>
    </row>
    <row r="440" spans="1:24">
      <c r="A440" s="2"/>
      <c r="B440" s="1"/>
      <c r="C440" s="2"/>
      <c r="D440" s="9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"/>
      <c r="S440" s="1"/>
      <c r="T440" s="1"/>
      <c r="U440" s="1"/>
      <c r="V440" s="1"/>
      <c r="W440" s="1"/>
      <c r="X440" s="1"/>
    </row>
    <row r="441" spans="1:24">
      <c r="A441" s="2"/>
      <c r="B441" s="1"/>
      <c r="C441" s="2"/>
      <c r="D441" s="9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"/>
      <c r="S441" s="1"/>
      <c r="T441" s="1"/>
      <c r="U441" s="1"/>
      <c r="V441" s="1"/>
      <c r="W441" s="1"/>
      <c r="X441" s="1"/>
    </row>
    <row r="442" spans="1:24">
      <c r="A442" s="2"/>
      <c r="B442" s="1"/>
      <c r="C442" s="2"/>
      <c r="D442" s="9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"/>
      <c r="S442" s="1"/>
      <c r="T442" s="1"/>
      <c r="U442" s="1"/>
      <c r="V442" s="1"/>
      <c r="W442" s="1"/>
      <c r="X442" s="1"/>
    </row>
    <row r="443" spans="1:24">
      <c r="A443" s="2"/>
      <c r="B443" s="1"/>
      <c r="C443" s="2"/>
      <c r="D443" s="9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"/>
      <c r="S443" s="1"/>
      <c r="T443" s="1"/>
      <c r="U443" s="1"/>
      <c r="V443" s="1"/>
      <c r="W443" s="1"/>
      <c r="X443" s="1"/>
    </row>
    <row r="444" spans="1:24">
      <c r="A444" s="2"/>
      <c r="B444" s="1"/>
      <c r="C444" s="2"/>
      <c r="D444" s="9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"/>
      <c r="S444" s="1"/>
      <c r="T444" s="1"/>
      <c r="U444" s="1"/>
      <c r="V444" s="1"/>
      <c r="W444" s="1"/>
      <c r="X444" s="1"/>
    </row>
    <row r="445" spans="1:24">
      <c r="A445" s="2"/>
      <c r="B445" s="1"/>
      <c r="C445" s="2"/>
      <c r="D445" s="9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"/>
      <c r="S445" s="1"/>
      <c r="T445" s="1"/>
      <c r="U445" s="1"/>
      <c r="V445" s="1"/>
      <c r="W445" s="1"/>
      <c r="X445" s="1"/>
    </row>
    <row r="446" spans="1:24">
      <c r="A446" s="2"/>
      <c r="B446" s="1"/>
      <c r="C446" s="2"/>
      <c r="D446" s="9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"/>
      <c r="S446" s="1"/>
      <c r="T446" s="1"/>
      <c r="U446" s="1"/>
      <c r="V446" s="1"/>
      <c r="W446" s="1"/>
      <c r="X446" s="1"/>
    </row>
    <row r="447" spans="1:24">
      <c r="A447" s="2"/>
      <c r="B447" s="1"/>
      <c r="C447" s="2"/>
      <c r="D447" s="9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"/>
      <c r="S447" s="1"/>
      <c r="T447" s="1"/>
      <c r="U447" s="1"/>
      <c r="V447" s="1"/>
      <c r="W447" s="1"/>
      <c r="X447" s="1"/>
    </row>
    <row r="448" spans="1:24">
      <c r="A448" s="2"/>
      <c r="B448" s="1"/>
      <c r="C448" s="2"/>
      <c r="D448" s="9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"/>
      <c r="S448" s="1"/>
      <c r="T448" s="1"/>
      <c r="U448" s="1"/>
      <c r="V448" s="1"/>
      <c r="W448" s="1"/>
      <c r="X448" s="1"/>
    </row>
    <row r="449" spans="1:24">
      <c r="A449" s="2"/>
      <c r="B449" s="1"/>
      <c r="C449" s="2"/>
      <c r="D449" s="9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"/>
      <c r="S449" s="1"/>
      <c r="T449" s="1"/>
      <c r="U449" s="1"/>
      <c r="V449" s="1"/>
      <c r="W449" s="1"/>
      <c r="X449" s="1"/>
    </row>
    <row r="450" spans="1:24">
      <c r="A450" s="2"/>
      <c r="B450" s="1"/>
      <c r="C450" s="2"/>
      <c r="D450" s="9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"/>
      <c r="S450" s="1"/>
      <c r="T450" s="1"/>
      <c r="U450" s="1"/>
      <c r="V450" s="1"/>
      <c r="W450" s="1"/>
      <c r="X450" s="1"/>
    </row>
    <row r="451" spans="1:24">
      <c r="A451" s="2"/>
      <c r="B451" s="1"/>
      <c r="C451" s="2"/>
      <c r="D451" s="9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"/>
      <c r="S451" s="1"/>
      <c r="T451" s="1"/>
      <c r="U451" s="1"/>
      <c r="V451" s="1"/>
      <c r="W451" s="1"/>
      <c r="X451" s="1"/>
    </row>
    <row r="452" spans="1:24">
      <c r="A452" s="2"/>
      <c r="B452" s="1"/>
      <c r="C452" s="2"/>
      <c r="D452" s="9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"/>
      <c r="S452" s="1"/>
      <c r="T452" s="1"/>
      <c r="U452" s="1"/>
      <c r="V452" s="1"/>
      <c r="W452" s="1"/>
      <c r="X452" s="1"/>
    </row>
    <row r="453" spans="1:24">
      <c r="A453" s="2"/>
      <c r="B453" s="1"/>
      <c r="C453" s="2"/>
      <c r="D453" s="9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"/>
      <c r="S453" s="1"/>
      <c r="T453" s="1"/>
      <c r="U453" s="1"/>
      <c r="V453" s="1"/>
      <c r="W453" s="1"/>
      <c r="X453" s="1"/>
    </row>
    <row r="454" spans="1:24">
      <c r="A454" s="2"/>
      <c r="B454" s="1"/>
      <c r="C454" s="2"/>
      <c r="D454" s="9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"/>
      <c r="S454" s="1"/>
      <c r="T454" s="1"/>
      <c r="U454" s="1"/>
      <c r="V454" s="1"/>
      <c r="W454" s="1"/>
      <c r="X454" s="1"/>
    </row>
    <row r="455" spans="1:24">
      <c r="A455" s="2"/>
      <c r="B455" s="1"/>
      <c r="C455" s="2"/>
      <c r="D455" s="9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"/>
      <c r="S455" s="1"/>
      <c r="T455" s="1"/>
      <c r="U455" s="1"/>
      <c r="V455" s="1"/>
      <c r="W455" s="1"/>
      <c r="X455" s="1"/>
    </row>
    <row r="456" spans="1:24">
      <c r="A456" s="2"/>
      <c r="B456" s="1"/>
      <c r="C456" s="2"/>
      <c r="D456" s="9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"/>
      <c r="S456" s="1"/>
      <c r="T456" s="1"/>
      <c r="U456" s="1"/>
      <c r="V456" s="1"/>
      <c r="W456" s="1"/>
      <c r="X456" s="1"/>
    </row>
    <row r="457" spans="1:24">
      <c r="A457" s="2"/>
      <c r="B457" s="1"/>
      <c r="C457" s="2"/>
      <c r="D457" s="9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"/>
      <c r="S457" s="1"/>
      <c r="T457" s="1"/>
      <c r="U457" s="1"/>
      <c r="V457" s="1"/>
      <c r="W457" s="1"/>
      <c r="X457" s="1"/>
    </row>
    <row r="458" spans="1:24">
      <c r="A458" s="2"/>
      <c r="B458" s="1"/>
      <c r="C458" s="2"/>
      <c r="D458" s="9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"/>
      <c r="S458" s="1"/>
      <c r="T458" s="1"/>
      <c r="U458" s="1"/>
      <c r="V458" s="1"/>
      <c r="W458" s="1"/>
      <c r="X458" s="1"/>
    </row>
    <row r="459" spans="1:24">
      <c r="A459" s="2"/>
      <c r="B459" s="1"/>
      <c r="C459" s="2"/>
      <c r="D459" s="9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"/>
      <c r="S459" s="1"/>
      <c r="T459" s="1"/>
      <c r="U459" s="1"/>
      <c r="V459" s="1"/>
      <c r="W459" s="1"/>
      <c r="X459" s="1"/>
    </row>
    <row r="460" spans="1:24">
      <c r="A460" s="2"/>
      <c r="B460" s="1"/>
      <c r="C460" s="2"/>
      <c r="D460" s="9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"/>
      <c r="S460" s="1"/>
      <c r="T460" s="1"/>
      <c r="U460" s="1"/>
      <c r="V460" s="1"/>
      <c r="W460" s="1"/>
      <c r="X460" s="1"/>
    </row>
    <row r="461" spans="1:24">
      <c r="A461" s="2"/>
      <c r="B461" s="1"/>
      <c r="C461" s="2"/>
      <c r="D461" s="9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"/>
      <c r="S461" s="1"/>
      <c r="T461" s="1"/>
      <c r="U461" s="1"/>
      <c r="V461" s="1"/>
      <c r="W461" s="1"/>
      <c r="X461" s="1"/>
    </row>
    <row r="462" spans="1:24">
      <c r="A462" s="2"/>
      <c r="B462" s="1"/>
      <c r="C462" s="2"/>
      <c r="D462" s="9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"/>
      <c r="S462" s="1"/>
      <c r="T462" s="1"/>
      <c r="U462" s="1"/>
      <c r="V462" s="1"/>
      <c r="W462" s="1"/>
      <c r="X462" s="1"/>
    </row>
    <row r="463" spans="1:24">
      <c r="A463" s="2"/>
      <c r="B463" s="1"/>
      <c r="C463" s="2"/>
      <c r="D463" s="9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"/>
      <c r="S463" s="1"/>
      <c r="T463" s="1"/>
      <c r="U463" s="1"/>
      <c r="V463" s="1"/>
      <c r="W463" s="1"/>
      <c r="X463" s="1"/>
    </row>
    <row r="464" spans="1:24">
      <c r="A464" s="2"/>
      <c r="B464" s="1"/>
      <c r="C464" s="2"/>
      <c r="D464" s="9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"/>
      <c r="S464" s="1"/>
      <c r="T464" s="1"/>
      <c r="U464" s="1"/>
      <c r="V464" s="1"/>
      <c r="W464" s="1"/>
      <c r="X464" s="1"/>
    </row>
    <row r="465" spans="1:24">
      <c r="A465" s="2"/>
      <c r="B465" s="1"/>
      <c r="C465" s="2"/>
      <c r="D465" s="9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"/>
      <c r="S465" s="1"/>
      <c r="T465" s="1"/>
      <c r="U465" s="1"/>
      <c r="V465" s="1"/>
      <c r="W465" s="1"/>
      <c r="X465" s="1"/>
    </row>
    <row r="466" spans="1:24">
      <c r="A466" s="2"/>
      <c r="B466" s="1"/>
      <c r="C466" s="2"/>
      <c r="D466" s="9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"/>
      <c r="S466" s="1"/>
      <c r="T466" s="1"/>
      <c r="U466" s="1"/>
      <c r="V466" s="1"/>
      <c r="W466" s="1"/>
      <c r="X466" s="1"/>
    </row>
    <row r="467" spans="1:24">
      <c r="A467" s="2"/>
      <c r="B467" s="1"/>
      <c r="C467" s="2"/>
      <c r="D467" s="9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"/>
      <c r="S467" s="1"/>
      <c r="T467" s="1"/>
      <c r="U467" s="1"/>
      <c r="V467" s="1"/>
      <c r="W467" s="1"/>
      <c r="X467" s="1"/>
    </row>
    <row r="468" spans="1:24">
      <c r="A468" s="2"/>
      <c r="B468" s="1"/>
      <c r="C468" s="2"/>
      <c r="D468" s="9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"/>
      <c r="S468" s="1"/>
      <c r="T468" s="1"/>
      <c r="U468" s="1"/>
      <c r="V468" s="1"/>
      <c r="W468" s="1"/>
      <c r="X468" s="1"/>
    </row>
    <row r="469" spans="1:24">
      <c r="A469" s="2"/>
      <c r="B469" s="1"/>
      <c r="C469" s="2"/>
      <c r="D469" s="9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"/>
      <c r="S469" s="1"/>
      <c r="T469" s="1"/>
      <c r="U469" s="1"/>
      <c r="V469" s="1"/>
      <c r="W469" s="1"/>
      <c r="X469" s="1"/>
    </row>
    <row r="470" spans="1:24">
      <c r="A470" s="2"/>
      <c r="B470" s="1"/>
      <c r="C470" s="2"/>
      <c r="D470" s="9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"/>
      <c r="S470" s="1"/>
      <c r="T470" s="1"/>
      <c r="U470" s="1"/>
      <c r="V470" s="1"/>
      <c r="W470" s="1"/>
      <c r="X470" s="1"/>
    </row>
    <row r="471" spans="1:24">
      <c r="A471" s="2"/>
      <c r="B471" s="1"/>
      <c r="C471" s="2"/>
      <c r="D471" s="9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"/>
      <c r="S471" s="1"/>
      <c r="T471" s="1"/>
      <c r="U471" s="1"/>
      <c r="V471" s="1"/>
      <c r="W471" s="1"/>
      <c r="X471" s="1"/>
    </row>
    <row r="472" spans="1:24">
      <c r="A472" s="2"/>
      <c r="B472" s="1"/>
      <c r="C472" s="2"/>
      <c r="D472" s="9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"/>
      <c r="S472" s="1"/>
      <c r="T472" s="1"/>
      <c r="U472" s="1"/>
      <c r="V472" s="1"/>
      <c r="W472" s="1"/>
      <c r="X472" s="1"/>
    </row>
    <row r="473" spans="1:24">
      <c r="A473" s="2"/>
      <c r="B473" s="1"/>
      <c r="C473" s="2"/>
      <c r="D473" s="9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"/>
      <c r="S473" s="1"/>
      <c r="T473" s="1"/>
      <c r="U473" s="1"/>
      <c r="V473" s="1"/>
      <c r="W473" s="1"/>
      <c r="X473" s="1"/>
    </row>
    <row r="474" spans="1:24">
      <c r="A474" s="2"/>
      <c r="B474" s="1"/>
      <c r="C474" s="2"/>
      <c r="D474" s="9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"/>
      <c r="S474" s="1"/>
      <c r="T474" s="1"/>
      <c r="U474" s="1"/>
      <c r="V474" s="1"/>
      <c r="W474" s="1"/>
      <c r="X474" s="1"/>
    </row>
    <row r="475" spans="1:24">
      <c r="A475" s="2"/>
      <c r="B475" s="1"/>
      <c r="C475" s="2"/>
      <c r="D475" s="9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"/>
      <c r="S475" s="1"/>
      <c r="T475" s="1"/>
      <c r="U475" s="1"/>
      <c r="V475" s="1"/>
      <c r="W475" s="1"/>
      <c r="X475" s="1"/>
    </row>
    <row r="476" spans="1:24">
      <c r="A476" s="2"/>
      <c r="B476" s="1"/>
      <c r="C476" s="2"/>
      <c r="D476" s="9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"/>
      <c r="S476" s="1"/>
      <c r="T476" s="1"/>
      <c r="U476" s="1"/>
      <c r="V476" s="1"/>
      <c r="W476" s="1"/>
      <c r="X476" s="1"/>
    </row>
    <row r="477" spans="1:24">
      <c r="A477" s="2"/>
      <c r="B477" s="1"/>
      <c r="C477" s="2"/>
      <c r="D477" s="9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"/>
      <c r="S477" s="1"/>
      <c r="T477" s="1"/>
      <c r="U477" s="1"/>
      <c r="V477" s="1"/>
      <c r="W477" s="1"/>
      <c r="X477" s="1"/>
    </row>
    <row r="478" spans="1:24">
      <c r="A478" s="2"/>
      <c r="B478" s="1"/>
      <c r="C478" s="2"/>
      <c r="D478" s="9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"/>
      <c r="S478" s="1"/>
      <c r="T478" s="1"/>
      <c r="U478" s="1"/>
      <c r="V478" s="1"/>
      <c r="W478" s="1"/>
      <c r="X478" s="1"/>
    </row>
    <row r="479" spans="1:24">
      <c r="A479" s="2"/>
      <c r="B479" s="1"/>
      <c r="C479" s="2"/>
      <c r="D479" s="9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"/>
      <c r="S479" s="1"/>
      <c r="T479" s="1"/>
      <c r="U479" s="1"/>
      <c r="V479" s="1"/>
      <c r="W479" s="1"/>
      <c r="X479" s="1"/>
    </row>
    <row r="480" spans="1:24">
      <c r="A480" s="2"/>
      <c r="B480" s="1"/>
      <c r="C480" s="2"/>
      <c r="D480" s="9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"/>
      <c r="S480" s="1"/>
      <c r="T480" s="1"/>
      <c r="U480" s="1"/>
      <c r="V480" s="1"/>
      <c r="W480" s="1"/>
      <c r="X480" s="1"/>
    </row>
    <row r="481" spans="1:24">
      <c r="A481" s="2"/>
      <c r="B481" s="1"/>
      <c r="C481" s="2"/>
      <c r="D481" s="9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"/>
      <c r="S481" s="1"/>
      <c r="T481" s="1"/>
      <c r="U481" s="1"/>
      <c r="V481" s="1"/>
      <c r="W481" s="1"/>
      <c r="X481" s="1"/>
    </row>
    <row r="482" spans="1:24">
      <c r="A482" s="2"/>
      <c r="B482" s="1"/>
      <c r="C482" s="2"/>
      <c r="D482" s="9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"/>
      <c r="S482" s="1"/>
      <c r="T482" s="1"/>
      <c r="U482" s="1"/>
      <c r="V482" s="1"/>
      <c r="W482" s="1"/>
      <c r="X482" s="1"/>
    </row>
    <row r="483" spans="1:24">
      <c r="A483" s="2"/>
      <c r="B483" s="1"/>
      <c r="C483" s="2"/>
      <c r="D483" s="9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"/>
      <c r="S483" s="1"/>
      <c r="T483" s="1"/>
      <c r="U483" s="1"/>
      <c r="V483" s="1"/>
      <c r="W483" s="1"/>
      <c r="X483" s="1"/>
    </row>
    <row r="484" spans="1:24">
      <c r="A484" s="2"/>
      <c r="B484" s="1"/>
      <c r="C484" s="2"/>
      <c r="D484" s="9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"/>
      <c r="S484" s="1"/>
      <c r="T484" s="1"/>
      <c r="U484" s="1"/>
      <c r="V484" s="1"/>
      <c r="W484" s="1"/>
      <c r="X484" s="1"/>
    </row>
    <row r="485" spans="1:24">
      <c r="A485" s="2"/>
      <c r="B485" s="1"/>
      <c r="C485" s="2"/>
      <c r="D485" s="9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"/>
      <c r="S485" s="1"/>
      <c r="T485" s="1"/>
      <c r="U485" s="1"/>
      <c r="V485" s="1"/>
      <c r="W485" s="1"/>
      <c r="X485" s="1"/>
    </row>
    <row r="486" spans="1:24">
      <c r="A486" s="2"/>
      <c r="B486" s="1"/>
      <c r="C486" s="2"/>
      <c r="D486" s="9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"/>
      <c r="S486" s="1"/>
      <c r="T486" s="1"/>
      <c r="U486" s="1"/>
      <c r="V486" s="1"/>
      <c r="W486" s="1"/>
      <c r="X486" s="1"/>
    </row>
    <row r="487" spans="1:24">
      <c r="A487" s="2"/>
      <c r="B487" s="1"/>
      <c r="C487" s="2"/>
      <c r="D487" s="9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"/>
      <c r="S487" s="1"/>
      <c r="T487" s="1"/>
      <c r="U487" s="1"/>
      <c r="V487" s="1"/>
      <c r="W487" s="1"/>
      <c r="X487" s="1"/>
    </row>
    <row r="488" spans="1:24">
      <c r="A488" s="2"/>
      <c r="B488" s="1"/>
      <c r="C488" s="2"/>
      <c r="D488" s="9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"/>
      <c r="S488" s="1"/>
      <c r="T488" s="1"/>
      <c r="U488" s="1"/>
      <c r="V488" s="1"/>
      <c r="W488" s="1"/>
      <c r="X488" s="1"/>
    </row>
    <row r="489" spans="1:24">
      <c r="A489" s="2"/>
      <c r="B489" s="1"/>
      <c r="C489" s="2"/>
      <c r="D489" s="9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"/>
      <c r="S489" s="1"/>
      <c r="T489" s="1"/>
      <c r="U489" s="1"/>
      <c r="V489" s="1"/>
      <c r="W489" s="1"/>
      <c r="X489" s="1"/>
    </row>
    <row r="490" spans="1:24">
      <c r="A490" s="2"/>
      <c r="B490" s="1"/>
      <c r="C490" s="2"/>
      <c r="D490" s="9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"/>
      <c r="S490" s="1"/>
      <c r="T490" s="1"/>
      <c r="U490" s="1"/>
      <c r="V490" s="1"/>
      <c r="W490" s="1"/>
      <c r="X490" s="1"/>
    </row>
    <row r="491" spans="1:24">
      <c r="A491" s="2"/>
      <c r="B491" s="1"/>
      <c r="C491" s="2"/>
      <c r="D491" s="9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"/>
      <c r="S491" s="1"/>
      <c r="T491" s="1"/>
      <c r="U491" s="1"/>
      <c r="V491" s="1"/>
      <c r="W491" s="1"/>
      <c r="X491" s="1"/>
    </row>
    <row r="492" spans="1:24">
      <c r="A492" s="2"/>
      <c r="B492" s="1"/>
      <c r="C492" s="2"/>
      <c r="D492" s="9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"/>
      <c r="S492" s="1"/>
      <c r="T492" s="1"/>
      <c r="U492" s="1"/>
      <c r="V492" s="1"/>
      <c r="W492" s="1"/>
      <c r="X492" s="1"/>
    </row>
    <row r="493" spans="1:24">
      <c r="A493" s="2"/>
      <c r="B493" s="1"/>
      <c r="C493" s="2"/>
      <c r="D493" s="9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"/>
      <c r="S493" s="1"/>
      <c r="T493" s="1"/>
      <c r="U493" s="1"/>
      <c r="V493" s="1"/>
      <c r="W493" s="1"/>
      <c r="X493" s="1"/>
    </row>
    <row r="494" spans="1:24">
      <c r="A494" s="2"/>
      <c r="B494" s="1"/>
      <c r="C494" s="2"/>
      <c r="D494" s="9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"/>
      <c r="S494" s="1"/>
      <c r="T494" s="1"/>
      <c r="U494" s="1"/>
      <c r="V494" s="1"/>
      <c r="W494" s="1"/>
      <c r="X494" s="1"/>
    </row>
  </sheetData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7"/>
  <sheetViews>
    <sheetView workbookViewId="0">
      <selection activeCell="H208" sqref="H208"/>
    </sheetView>
  </sheetViews>
  <sheetFormatPr baseColWidth="10" defaultRowHeight="15"/>
  <cols>
    <col min="1" max="1" width="3.85546875" bestFit="1" customWidth="1"/>
    <col min="2" max="2" width="17.42578125" bestFit="1" customWidth="1"/>
    <col min="3" max="6" width="5.7109375" style="3" customWidth="1"/>
  </cols>
  <sheetData>
    <row r="1" spans="1:6">
      <c r="A1" s="6" t="s">
        <v>0</v>
      </c>
      <c r="B1" s="5" t="s">
        <v>119</v>
      </c>
      <c r="C1" s="23" t="s">
        <v>124</v>
      </c>
      <c r="D1" s="23" t="s">
        <v>125</v>
      </c>
      <c r="E1" s="23" t="s">
        <v>126</v>
      </c>
      <c r="F1" s="23" t="s">
        <v>127</v>
      </c>
    </row>
    <row r="2" spans="1:6">
      <c r="A2" s="19">
        <v>1</v>
      </c>
      <c r="B2" s="20" t="s">
        <v>14</v>
      </c>
      <c r="C2" s="23">
        <v>9</v>
      </c>
      <c r="D2" s="23">
        <v>30</v>
      </c>
      <c r="E2" s="23">
        <v>5</v>
      </c>
      <c r="F2" s="23">
        <f t="shared" ref="F2:F33" si="0">SUM(C2:E2)</f>
        <v>44</v>
      </c>
    </row>
    <row r="3" spans="1:6">
      <c r="A3" s="19">
        <v>1</v>
      </c>
      <c r="B3" s="20" t="s">
        <v>10</v>
      </c>
      <c r="C3" s="23">
        <v>10</v>
      </c>
      <c r="D3" s="23">
        <v>30</v>
      </c>
      <c r="E3" s="23">
        <v>4</v>
      </c>
      <c r="F3" s="23">
        <f t="shared" si="0"/>
        <v>44</v>
      </c>
    </row>
    <row r="4" spans="1:6">
      <c r="A4" s="19">
        <v>3</v>
      </c>
      <c r="B4" s="20" t="s">
        <v>20</v>
      </c>
      <c r="C4" s="23">
        <v>7</v>
      </c>
      <c r="D4" s="23">
        <v>30</v>
      </c>
      <c r="E4" s="23">
        <v>5</v>
      </c>
      <c r="F4" s="23">
        <f t="shared" si="0"/>
        <v>42</v>
      </c>
    </row>
    <row r="5" spans="1:6">
      <c r="A5" s="19">
        <v>4</v>
      </c>
      <c r="B5" s="20" t="s">
        <v>25</v>
      </c>
      <c r="C5" s="23">
        <v>8</v>
      </c>
      <c r="D5" s="23">
        <v>25</v>
      </c>
      <c r="E5" s="23">
        <v>2</v>
      </c>
      <c r="F5" s="23">
        <f t="shared" si="0"/>
        <v>35</v>
      </c>
    </row>
    <row r="6" spans="1:6">
      <c r="A6" s="19">
        <v>4</v>
      </c>
      <c r="B6" s="20" t="s">
        <v>45</v>
      </c>
      <c r="C6" s="23"/>
      <c r="D6" s="23">
        <v>30</v>
      </c>
      <c r="E6" s="23">
        <v>5</v>
      </c>
      <c r="F6" s="23">
        <f t="shared" si="0"/>
        <v>35</v>
      </c>
    </row>
    <row r="7" spans="1:6">
      <c r="A7" s="19">
        <v>4</v>
      </c>
      <c r="B7" s="20" t="s">
        <v>58</v>
      </c>
      <c r="C7" s="23"/>
      <c r="D7" s="23">
        <v>30</v>
      </c>
      <c r="E7" s="23">
        <v>5</v>
      </c>
      <c r="F7" s="23">
        <f t="shared" si="0"/>
        <v>35</v>
      </c>
    </row>
    <row r="8" spans="1:6">
      <c r="A8" s="19">
        <v>4</v>
      </c>
      <c r="B8" s="20" t="s">
        <v>78</v>
      </c>
      <c r="C8" s="23"/>
      <c r="D8" s="23">
        <v>30</v>
      </c>
      <c r="E8" s="23">
        <v>5</v>
      </c>
      <c r="F8" s="23">
        <f t="shared" si="0"/>
        <v>35</v>
      </c>
    </row>
    <row r="9" spans="1:6">
      <c r="A9" s="19">
        <v>4</v>
      </c>
      <c r="B9" s="20" t="s">
        <v>34</v>
      </c>
      <c r="C9" s="23"/>
      <c r="D9" s="23">
        <v>30</v>
      </c>
      <c r="E9" s="23">
        <v>5</v>
      </c>
      <c r="F9" s="23">
        <f t="shared" si="0"/>
        <v>35</v>
      </c>
    </row>
    <row r="10" spans="1:6">
      <c r="A10" s="19">
        <v>9</v>
      </c>
      <c r="B10" s="20" t="s">
        <v>18</v>
      </c>
      <c r="C10" s="23">
        <v>6</v>
      </c>
      <c r="D10" s="23">
        <v>21</v>
      </c>
      <c r="E10" s="23">
        <v>5</v>
      </c>
      <c r="F10" s="23">
        <f t="shared" si="0"/>
        <v>32</v>
      </c>
    </row>
    <row r="11" spans="1:6">
      <c r="A11" s="19">
        <v>10</v>
      </c>
      <c r="B11" s="20" t="s">
        <v>23</v>
      </c>
      <c r="C11" s="23">
        <v>5</v>
      </c>
      <c r="D11" s="23">
        <v>25</v>
      </c>
      <c r="E11" s="23"/>
      <c r="F11" s="23">
        <f t="shared" si="0"/>
        <v>30</v>
      </c>
    </row>
    <row r="12" spans="1:6">
      <c r="A12" s="19">
        <v>11</v>
      </c>
      <c r="B12" s="20" t="s">
        <v>47</v>
      </c>
      <c r="C12" s="23"/>
      <c r="D12" s="23">
        <v>25</v>
      </c>
      <c r="E12" s="23">
        <v>4</v>
      </c>
      <c r="F12" s="23">
        <f t="shared" si="0"/>
        <v>29</v>
      </c>
    </row>
    <row r="13" spans="1:6">
      <c r="A13" s="19">
        <v>11</v>
      </c>
      <c r="B13" s="20" t="s">
        <v>92</v>
      </c>
      <c r="C13" s="23"/>
      <c r="D13" s="23">
        <v>25</v>
      </c>
      <c r="E13" s="23">
        <v>4</v>
      </c>
      <c r="F13" s="23">
        <f t="shared" si="0"/>
        <v>29</v>
      </c>
    </row>
    <row r="14" spans="1:6">
      <c r="A14" s="19">
        <v>13</v>
      </c>
      <c r="B14" s="20" t="s">
        <v>50</v>
      </c>
      <c r="C14" s="23"/>
      <c r="D14" s="23">
        <v>25</v>
      </c>
      <c r="E14" s="23">
        <v>3</v>
      </c>
      <c r="F14" s="23">
        <f t="shared" si="0"/>
        <v>28</v>
      </c>
    </row>
    <row r="15" spans="1:6">
      <c r="A15" s="19">
        <v>14</v>
      </c>
      <c r="B15" s="20" t="s">
        <v>29</v>
      </c>
      <c r="C15" s="23">
        <v>2</v>
      </c>
      <c r="D15" s="23">
        <v>21</v>
      </c>
      <c r="E15" s="23">
        <v>4</v>
      </c>
      <c r="F15" s="23">
        <f t="shared" si="0"/>
        <v>27</v>
      </c>
    </row>
    <row r="16" spans="1:6">
      <c r="A16" s="19">
        <v>15</v>
      </c>
      <c r="B16" s="20" t="s">
        <v>77</v>
      </c>
      <c r="C16" s="23"/>
      <c r="D16" s="23">
        <v>25</v>
      </c>
      <c r="E16" s="23">
        <v>1</v>
      </c>
      <c r="F16" s="23">
        <f t="shared" si="0"/>
        <v>26</v>
      </c>
    </row>
    <row r="17" spans="1:6">
      <c r="A17" s="19">
        <v>16</v>
      </c>
      <c r="B17" s="20" t="s">
        <v>27</v>
      </c>
      <c r="C17" s="23">
        <v>4</v>
      </c>
      <c r="D17" s="23">
        <v>18</v>
      </c>
      <c r="E17" s="23">
        <v>3</v>
      </c>
      <c r="F17" s="23">
        <f t="shared" si="0"/>
        <v>25</v>
      </c>
    </row>
    <row r="18" spans="1:6">
      <c r="A18" s="19">
        <v>17</v>
      </c>
      <c r="B18" s="20" t="s">
        <v>61</v>
      </c>
      <c r="C18" s="23"/>
      <c r="D18" s="23">
        <v>21</v>
      </c>
      <c r="E18" s="23">
        <v>3</v>
      </c>
      <c r="F18" s="23">
        <f t="shared" si="0"/>
        <v>24</v>
      </c>
    </row>
    <row r="19" spans="1:6">
      <c r="A19" s="19">
        <v>18</v>
      </c>
      <c r="B19" s="20" t="s">
        <v>103</v>
      </c>
      <c r="C19" s="23"/>
      <c r="D19" s="23">
        <v>21</v>
      </c>
      <c r="E19" s="23">
        <v>2</v>
      </c>
      <c r="F19" s="23">
        <f t="shared" si="0"/>
        <v>23</v>
      </c>
    </row>
    <row r="20" spans="1:6">
      <c r="A20" s="19">
        <v>18</v>
      </c>
      <c r="B20" s="20" t="s">
        <v>71</v>
      </c>
      <c r="C20" s="23"/>
      <c r="D20" s="23">
        <v>21</v>
      </c>
      <c r="E20" s="23">
        <v>2</v>
      </c>
      <c r="F20" s="23">
        <f t="shared" si="0"/>
        <v>23</v>
      </c>
    </row>
    <row r="21" spans="1:6">
      <c r="A21" s="19">
        <v>18</v>
      </c>
      <c r="B21" s="20" t="s">
        <v>41</v>
      </c>
      <c r="C21" s="23"/>
      <c r="D21" s="23">
        <v>21</v>
      </c>
      <c r="E21" s="23">
        <v>2</v>
      </c>
      <c r="F21" s="23">
        <f t="shared" si="0"/>
        <v>23</v>
      </c>
    </row>
    <row r="22" spans="1:6">
      <c r="A22" s="19">
        <v>21</v>
      </c>
      <c r="B22" s="20" t="s">
        <v>82</v>
      </c>
      <c r="C22" s="23"/>
      <c r="D22" s="23">
        <v>18</v>
      </c>
      <c r="E22" s="23">
        <v>4</v>
      </c>
      <c r="F22" s="23">
        <f t="shared" si="0"/>
        <v>22</v>
      </c>
    </row>
    <row r="23" spans="1:6">
      <c r="A23" s="19">
        <v>21</v>
      </c>
      <c r="B23" s="20" t="s">
        <v>53</v>
      </c>
      <c r="C23" s="23"/>
      <c r="D23" s="23">
        <v>18</v>
      </c>
      <c r="E23" s="23">
        <v>4</v>
      </c>
      <c r="F23" s="23">
        <f t="shared" si="0"/>
        <v>22</v>
      </c>
    </row>
    <row r="24" spans="1:6">
      <c r="A24" s="19">
        <v>23</v>
      </c>
      <c r="B24" s="20" t="s">
        <v>99</v>
      </c>
      <c r="C24" s="23"/>
      <c r="D24" s="23">
        <v>18</v>
      </c>
      <c r="E24" s="23">
        <v>3</v>
      </c>
      <c r="F24" s="23">
        <f t="shared" si="0"/>
        <v>21</v>
      </c>
    </row>
    <row r="25" spans="1:6">
      <c r="A25" s="19">
        <v>23</v>
      </c>
      <c r="B25" s="20" t="s">
        <v>31</v>
      </c>
      <c r="C25" s="23">
        <v>1</v>
      </c>
      <c r="D25" s="23">
        <v>18</v>
      </c>
      <c r="E25" s="23">
        <v>2</v>
      </c>
      <c r="F25" s="23">
        <f t="shared" si="0"/>
        <v>21</v>
      </c>
    </row>
    <row r="26" spans="1:6">
      <c r="A26" s="19">
        <v>25</v>
      </c>
      <c r="B26" s="20" t="s">
        <v>37</v>
      </c>
      <c r="C26" s="23">
        <v>3</v>
      </c>
      <c r="D26" s="23">
        <v>16</v>
      </c>
      <c r="E26" s="23">
        <v>1</v>
      </c>
      <c r="F26" s="23">
        <f t="shared" si="0"/>
        <v>20</v>
      </c>
    </row>
    <row r="27" spans="1:6">
      <c r="A27" s="19">
        <v>26</v>
      </c>
      <c r="B27" s="20" t="s">
        <v>108</v>
      </c>
      <c r="C27" s="23"/>
      <c r="D27" s="23">
        <v>18</v>
      </c>
      <c r="E27" s="23">
        <v>1</v>
      </c>
      <c r="F27" s="23">
        <f t="shared" si="0"/>
        <v>19</v>
      </c>
    </row>
    <row r="28" spans="1:6">
      <c r="A28" s="19">
        <v>26</v>
      </c>
      <c r="B28" s="20" t="s">
        <v>87</v>
      </c>
      <c r="C28" s="23"/>
      <c r="D28" s="23">
        <v>16</v>
      </c>
      <c r="E28" s="23">
        <v>3</v>
      </c>
      <c r="F28" s="23">
        <f t="shared" si="0"/>
        <v>19</v>
      </c>
    </row>
    <row r="29" spans="1:6">
      <c r="A29" s="19">
        <v>26</v>
      </c>
      <c r="B29" s="20" t="s">
        <v>57</v>
      </c>
      <c r="C29" s="23"/>
      <c r="D29" s="23">
        <v>16</v>
      </c>
      <c r="E29" s="23">
        <v>3</v>
      </c>
      <c r="F29" s="23">
        <f t="shared" si="0"/>
        <v>19</v>
      </c>
    </row>
    <row r="30" spans="1:6">
      <c r="A30" s="19">
        <v>29</v>
      </c>
      <c r="B30" s="20" t="s">
        <v>109</v>
      </c>
      <c r="C30" s="23"/>
      <c r="D30" s="23">
        <v>15</v>
      </c>
      <c r="E30" s="23">
        <v>2</v>
      </c>
      <c r="F30" s="23">
        <f t="shared" si="0"/>
        <v>17</v>
      </c>
    </row>
    <row r="31" spans="1:6">
      <c r="A31" s="19">
        <v>30</v>
      </c>
      <c r="B31" s="20" t="s">
        <v>111</v>
      </c>
      <c r="C31" s="23"/>
      <c r="D31" s="23">
        <v>16</v>
      </c>
      <c r="E31" s="23"/>
      <c r="F31" s="23">
        <f t="shared" si="0"/>
        <v>16</v>
      </c>
    </row>
    <row r="32" spans="1:6">
      <c r="A32" s="19">
        <v>30</v>
      </c>
      <c r="B32" s="20" t="s">
        <v>49</v>
      </c>
      <c r="C32" s="23"/>
      <c r="D32" s="23">
        <v>15</v>
      </c>
      <c r="E32" s="23">
        <v>1</v>
      </c>
      <c r="F32" s="23">
        <f t="shared" si="0"/>
        <v>16</v>
      </c>
    </row>
    <row r="33" spans="1:6">
      <c r="A33" s="19">
        <v>30</v>
      </c>
      <c r="B33" s="20" t="s">
        <v>62</v>
      </c>
      <c r="C33" s="23"/>
      <c r="D33" s="23">
        <v>15</v>
      </c>
      <c r="E33" s="23">
        <v>1</v>
      </c>
      <c r="F33" s="23">
        <f t="shared" si="0"/>
        <v>16</v>
      </c>
    </row>
    <row r="34" spans="1:6">
      <c r="A34" s="19">
        <v>30</v>
      </c>
      <c r="B34" s="20" t="s">
        <v>56</v>
      </c>
      <c r="C34" s="23"/>
      <c r="D34" s="23">
        <v>16</v>
      </c>
      <c r="E34" s="23"/>
      <c r="F34" s="23">
        <f t="shared" ref="F34:F65" si="1">SUM(C34:E34)</f>
        <v>16</v>
      </c>
    </row>
    <row r="35" spans="1:6">
      <c r="A35" s="19">
        <v>34</v>
      </c>
      <c r="B35" s="20" t="s">
        <v>38</v>
      </c>
      <c r="C35" s="23"/>
      <c r="D35" s="23">
        <v>15</v>
      </c>
      <c r="E35" s="23"/>
      <c r="F35" s="23">
        <f t="shared" si="1"/>
        <v>15</v>
      </c>
    </row>
    <row r="36" spans="1:6">
      <c r="A36" s="19">
        <v>34</v>
      </c>
      <c r="B36" s="20" t="s">
        <v>90</v>
      </c>
      <c r="C36" s="23"/>
      <c r="D36" s="23">
        <v>15</v>
      </c>
      <c r="E36" s="23"/>
      <c r="F36" s="23">
        <f t="shared" si="1"/>
        <v>15</v>
      </c>
    </row>
    <row r="37" spans="1:6">
      <c r="A37" s="19">
        <v>36</v>
      </c>
      <c r="B37" s="20" t="s">
        <v>43</v>
      </c>
      <c r="C37" s="23"/>
      <c r="D37" s="23">
        <v>14</v>
      </c>
      <c r="E37" s="23"/>
      <c r="F37" s="23">
        <f t="shared" si="1"/>
        <v>14</v>
      </c>
    </row>
    <row r="38" spans="1:6">
      <c r="A38" s="19">
        <v>36</v>
      </c>
      <c r="B38" s="20" t="s">
        <v>115</v>
      </c>
      <c r="C38" s="23"/>
      <c r="D38" s="23">
        <v>14</v>
      </c>
      <c r="E38" s="23"/>
      <c r="F38" s="23">
        <f t="shared" si="1"/>
        <v>14</v>
      </c>
    </row>
    <row r="39" spans="1:6">
      <c r="A39" s="19">
        <v>36</v>
      </c>
      <c r="B39" s="20" t="s">
        <v>98</v>
      </c>
      <c r="C39" s="23"/>
      <c r="D39" s="23">
        <v>14</v>
      </c>
      <c r="E39" s="23"/>
      <c r="F39" s="23">
        <f t="shared" si="1"/>
        <v>14</v>
      </c>
    </row>
    <row r="40" spans="1:6">
      <c r="A40" s="19">
        <v>36</v>
      </c>
      <c r="B40" s="20" t="s">
        <v>80</v>
      </c>
      <c r="C40" s="23"/>
      <c r="D40" s="23">
        <v>14</v>
      </c>
      <c r="E40" s="23"/>
      <c r="F40" s="23">
        <f t="shared" si="1"/>
        <v>14</v>
      </c>
    </row>
    <row r="41" spans="1:6">
      <c r="A41" s="19">
        <v>36</v>
      </c>
      <c r="B41" s="20" t="s">
        <v>67</v>
      </c>
      <c r="C41" s="23"/>
      <c r="D41" s="23">
        <v>14</v>
      </c>
      <c r="E41" s="23"/>
      <c r="F41" s="23">
        <f t="shared" si="1"/>
        <v>14</v>
      </c>
    </row>
    <row r="42" spans="1:6">
      <c r="A42" s="19">
        <v>41</v>
      </c>
      <c r="B42" s="20" t="s">
        <v>84</v>
      </c>
      <c r="C42" s="23"/>
      <c r="D42" s="23">
        <v>13</v>
      </c>
      <c r="E42" s="23"/>
      <c r="F42" s="23">
        <f t="shared" si="1"/>
        <v>13</v>
      </c>
    </row>
    <row r="43" spans="1:6">
      <c r="A43" s="19">
        <v>41</v>
      </c>
      <c r="B43" s="20" t="s">
        <v>116</v>
      </c>
      <c r="C43" s="23"/>
      <c r="D43" s="23">
        <v>13</v>
      </c>
      <c r="E43" s="23"/>
      <c r="F43" s="23">
        <f t="shared" si="1"/>
        <v>13</v>
      </c>
    </row>
    <row r="44" spans="1:6">
      <c r="A44" s="19">
        <v>41</v>
      </c>
      <c r="B44" s="20" t="s">
        <v>96</v>
      </c>
      <c r="C44" s="23"/>
      <c r="D44" s="23">
        <v>13</v>
      </c>
      <c r="E44" s="23"/>
      <c r="F44" s="23">
        <f t="shared" si="1"/>
        <v>13</v>
      </c>
    </row>
    <row r="45" spans="1:6">
      <c r="A45" s="19">
        <v>41</v>
      </c>
      <c r="B45" s="20" t="s">
        <v>85</v>
      </c>
      <c r="C45" s="23"/>
      <c r="D45" s="23">
        <v>13</v>
      </c>
      <c r="E45" s="23"/>
      <c r="F45" s="23">
        <f t="shared" si="1"/>
        <v>13</v>
      </c>
    </row>
    <row r="46" spans="1:6">
      <c r="A46" s="19">
        <v>41</v>
      </c>
      <c r="B46" s="20" t="s">
        <v>110</v>
      </c>
      <c r="C46" s="23"/>
      <c r="D46" s="23">
        <v>13</v>
      </c>
      <c r="E46" s="23"/>
      <c r="F46" s="23">
        <f t="shared" si="1"/>
        <v>13</v>
      </c>
    </row>
    <row r="47" spans="1:6">
      <c r="A47" s="19">
        <v>46</v>
      </c>
      <c r="B47" s="20" t="s">
        <v>64</v>
      </c>
      <c r="C47" s="23"/>
      <c r="D47" s="23">
        <v>12</v>
      </c>
      <c r="E47" s="23"/>
      <c r="F47" s="23">
        <f t="shared" si="1"/>
        <v>12</v>
      </c>
    </row>
    <row r="48" spans="1:6">
      <c r="A48" s="19">
        <v>46</v>
      </c>
      <c r="B48" s="20" t="s">
        <v>105</v>
      </c>
      <c r="C48" s="23"/>
      <c r="D48" s="23">
        <v>12</v>
      </c>
      <c r="E48" s="23"/>
      <c r="F48" s="23">
        <f t="shared" si="1"/>
        <v>12</v>
      </c>
    </row>
    <row r="49" spans="1:6">
      <c r="A49" s="19">
        <v>46</v>
      </c>
      <c r="B49" s="20" t="s">
        <v>95</v>
      </c>
      <c r="C49" s="23"/>
      <c r="D49" s="23">
        <v>12</v>
      </c>
      <c r="E49" s="23"/>
      <c r="F49" s="23">
        <f t="shared" si="1"/>
        <v>12</v>
      </c>
    </row>
    <row r="50" spans="1:6">
      <c r="A50" s="19">
        <v>46</v>
      </c>
      <c r="B50" s="20" t="s">
        <v>100</v>
      </c>
      <c r="C50" s="23"/>
      <c r="D50" s="23">
        <v>12</v>
      </c>
      <c r="E50" s="23"/>
      <c r="F50" s="23">
        <f t="shared" si="1"/>
        <v>12</v>
      </c>
    </row>
    <row r="51" spans="1:6">
      <c r="A51" s="19">
        <v>50</v>
      </c>
      <c r="B51" s="20" t="s">
        <v>86</v>
      </c>
      <c r="C51" s="23"/>
      <c r="D51" s="23">
        <v>11</v>
      </c>
      <c r="E51" s="23"/>
      <c r="F51" s="23">
        <f t="shared" si="1"/>
        <v>11</v>
      </c>
    </row>
    <row r="52" spans="1:6">
      <c r="A52" s="19">
        <v>50</v>
      </c>
      <c r="B52" s="20" t="s">
        <v>107</v>
      </c>
      <c r="C52" s="23"/>
      <c r="D52" s="23">
        <v>11</v>
      </c>
      <c r="E52" s="23"/>
      <c r="F52" s="23">
        <f t="shared" si="1"/>
        <v>11</v>
      </c>
    </row>
    <row r="53" spans="1:6">
      <c r="A53" s="19">
        <v>50</v>
      </c>
      <c r="B53" s="20" t="s">
        <v>93</v>
      </c>
      <c r="C53" s="23"/>
      <c r="D53" s="23">
        <v>11</v>
      </c>
      <c r="E53" s="23"/>
      <c r="F53" s="23">
        <f t="shared" si="1"/>
        <v>11</v>
      </c>
    </row>
    <row r="54" spans="1:6">
      <c r="A54" s="19">
        <v>53</v>
      </c>
      <c r="B54" s="20" t="s">
        <v>75</v>
      </c>
      <c r="C54" s="23"/>
      <c r="D54" s="23">
        <v>10</v>
      </c>
      <c r="E54" s="23"/>
      <c r="F54" s="23">
        <f t="shared" si="1"/>
        <v>10</v>
      </c>
    </row>
    <row r="55" spans="1:6">
      <c r="A55" s="19">
        <v>53</v>
      </c>
      <c r="B55" s="20" t="s">
        <v>112</v>
      </c>
      <c r="C55" s="23"/>
      <c r="D55" s="23">
        <v>10</v>
      </c>
      <c r="E55" s="23"/>
      <c r="F55" s="23">
        <f t="shared" si="1"/>
        <v>10</v>
      </c>
    </row>
    <row r="56" spans="1:6">
      <c r="A56" s="19">
        <v>55</v>
      </c>
      <c r="B56" s="20" t="s">
        <v>91</v>
      </c>
      <c r="C56" s="23"/>
      <c r="D56" s="23">
        <v>9</v>
      </c>
      <c r="E56" s="23"/>
      <c r="F56" s="23">
        <f t="shared" si="1"/>
        <v>9</v>
      </c>
    </row>
    <row r="57" spans="1:6">
      <c r="A57" s="19">
        <v>56</v>
      </c>
      <c r="B57" s="20" t="s">
        <v>88</v>
      </c>
      <c r="C57" s="23"/>
      <c r="D57" s="23">
        <v>8</v>
      </c>
      <c r="E57" s="23"/>
      <c r="F57" s="23">
        <f t="shared" si="1"/>
        <v>8</v>
      </c>
    </row>
    <row r="58" spans="1:6">
      <c r="A58" s="19">
        <v>57</v>
      </c>
      <c r="B58" s="20" t="s">
        <v>94</v>
      </c>
      <c r="C58" s="23"/>
      <c r="D58" s="23">
        <v>7</v>
      </c>
      <c r="E58" s="23"/>
      <c r="F58" s="23">
        <f t="shared" si="1"/>
        <v>7</v>
      </c>
    </row>
    <row r="59" spans="1:6">
      <c r="A59" s="19">
        <v>58</v>
      </c>
      <c r="B59" s="20" t="s">
        <v>102</v>
      </c>
      <c r="C59" s="23"/>
      <c r="D59" s="23">
        <v>6</v>
      </c>
      <c r="E59" s="23"/>
      <c r="F59" s="23">
        <f t="shared" si="1"/>
        <v>6</v>
      </c>
    </row>
    <row r="60" spans="1:6">
      <c r="A60" s="19">
        <v>59</v>
      </c>
      <c r="B60" s="20" t="s">
        <v>106</v>
      </c>
      <c r="C60" s="23"/>
      <c r="D60" s="23">
        <v>5</v>
      </c>
      <c r="E60" s="23"/>
      <c r="F60" s="23">
        <f t="shared" si="1"/>
        <v>5</v>
      </c>
    </row>
    <row r="62" spans="1:6">
      <c r="B62" s="26" t="s">
        <v>128</v>
      </c>
    </row>
    <row r="63" spans="1:6">
      <c r="A63" s="6" t="s">
        <v>0</v>
      </c>
      <c r="B63" s="5" t="s">
        <v>119</v>
      </c>
      <c r="C63" s="23" t="s">
        <v>125</v>
      </c>
      <c r="D63" s="23" t="s">
        <v>126</v>
      </c>
      <c r="E63" s="23" t="s">
        <v>127</v>
      </c>
      <c r="F63"/>
    </row>
    <row r="64" spans="1:6" s="4" customFormat="1">
      <c r="A64" s="19">
        <v>1</v>
      </c>
      <c r="B64" s="20" t="s">
        <v>14</v>
      </c>
      <c r="C64" s="23">
        <v>30</v>
      </c>
      <c r="D64" s="23">
        <v>5</v>
      </c>
      <c r="E64" s="23">
        <v>35</v>
      </c>
      <c r="F64"/>
    </row>
    <row r="65" spans="1:6">
      <c r="A65" s="24"/>
      <c r="B65" s="25"/>
      <c r="C65" s="13"/>
      <c r="D65" s="13"/>
      <c r="E65" s="13"/>
      <c r="F65" s="4"/>
    </row>
    <row r="66" spans="1:6">
      <c r="B66" s="26" t="s">
        <v>129</v>
      </c>
      <c r="F66"/>
    </row>
    <row r="67" spans="1:6">
      <c r="A67" s="6" t="s">
        <v>0</v>
      </c>
      <c r="B67" s="5" t="s">
        <v>119</v>
      </c>
      <c r="C67" s="23" t="s">
        <v>125</v>
      </c>
      <c r="D67" s="23" t="s">
        <v>126</v>
      </c>
      <c r="E67" s="23" t="s">
        <v>127</v>
      </c>
      <c r="F67"/>
    </row>
    <row r="68" spans="1:6">
      <c r="A68" s="19">
        <v>1</v>
      </c>
      <c r="B68" s="20" t="s">
        <v>34</v>
      </c>
      <c r="C68" s="23">
        <v>30</v>
      </c>
      <c r="D68" s="23">
        <v>5</v>
      </c>
      <c r="E68" s="23">
        <f t="shared" ref="E68:E76" si="2">SUM(C68:D68)</f>
        <v>35</v>
      </c>
      <c r="F68"/>
    </row>
    <row r="69" spans="1:6">
      <c r="A69" s="19">
        <v>2</v>
      </c>
      <c r="B69" s="20" t="s">
        <v>50</v>
      </c>
      <c r="C69" s="23">
        <v>25</v>
      </c>
      <c r="D69" s="23">
        <v>3</v>
      </c>
      <c r="E69" s="23">
        <f t="shared" si="2"/>
        <v>28</v>
      </c>
      <c r="F69"/>
    </row>
    <row r="70" spans="1:6">
      <c r="A70" s="19">
        <v>3</v>
      </c>
      <c r="B70" s="20" t="s">
        <v>41</v>
      </c>
      <c r="C70" s="23">
        <v>21</v>
      </c>
      <c r="D70" s="23">
        <v>2</v>
      </c>
      <c r="E70" s="23">
        <f t="shared" si="2"/>
        <v>23</v>
      </c>
      <c r="F70"/>
    </row>
    <row r="71" spans="1:6">
      <c r="A71" s="19">
        <v>4</v>
      </c>
      <c r="B71" s="20" t="s">
        <v>53</v>
      </c>
      <c r="C71" s="23">
        <v>18</v>
      </c>
      <c r="D71" s="23">
        <v>4</v>
      </c>
      <c r="E71" s="23">
        <f t="shared" si="2"/>
        <v>22</v>
      </c>
      <c r="F71"/>
    </row>
    <row r="72" spans="1:6">
      <c r="A72" s="19">
        <v>5</v>
      </c>
      <c r="B72" s="20" t="s">
        <v>62</v>
      </c>
      <c r="C72" s="23">
        <v>15</v>
      </c>
      <c r="D72" s="23">
        <v>1</v>
      </c>
      <c r="E72" s="23">
        <f t="shared" si="2"/>
        <v>16</v>
      </c>
      <c r="F72"/>
    </row>
    <row r="73" spans="1:6">
      <c r="A73" s="19">
        <v>6</v>
      </c>
      <c r="B73" s="20" t="s">
        <v>56</v>
      </c>
      <c r="C73" s="23">
        <v>16</v>
      </c>
      <c r="D73" s="23"/>
      <c r="E73" s="23">
        <f t="shared" si="2"/>
        <v>16</v>
      </c>
      <c r="F73"/>
    </row>
    <row r="74" spans="1:6">
      <c r="A74" s="19">
        <v>7</v>
      </c>
      <c r="B74" s="20" t="s">
        <v>67</v>
      </c>
      <c r="C74" s="23">
        <v>14</v>
      </c>
      <c r="D74" s="23"/>
      <c r="E74" s="23">
        <f t="shared" si="2"/>
        <v>14</v>
      </c>
      <c r="F74"/>
    </row>
    <row r="75" spans="1:6" s="4" customFormat="1">
      <c r="A75" s="19">
        <v>8</v>
      </c>
      <c r="B75" s="20" t="s">
        <v>110</v>
      </c>
      <c r="C75" s="23">
        <v>13</v>
      </c>
      <c r="D75" s="23"/>
      <c r="E75" s="23">
        <f t="shared" si="2"/>
        <v>13</v>
      </c>
      <c r="F75"/>
    </row>
    <row r="76" spans="1:6" s="4" customFormat="1">
      <c r="A76" s="19">
        <v>9</v>
      </c>
      <c r="B76" s="20" t="s">
        <v>100</v>
      </c>
      <c r="C76" s="23">
        <v>12</v>
      </c>
      <c r="D76" s="23"/>
      <c r="E76" s="23">
        <f t="shared" si="2"/>
        <v>12</v>
      </c>
    </row>
    <row r="77" spans="1:6">
      <c r="A77" s="24"/>
      <c r="B77" s="25"/>
      <c r="C77" s="13"/>
      <c r="D77" s="13"/>
      <c r="E77" s="13"/>
      <c r="F77" s="4"/>
    </row>
    <row r="78" spans="1:6">
      <c r="A78" s="24"/>
      <c r="B78" s="27" t="s">
        <v>130</v>
      </c>
      <c r="C78" s="13"/>
      <c r="D78" s="13"/>
      <c r="E78" s="13"/>
      <c r="F78"/>
    </row>
    <row r="79" spans="1:6">
      <c r="A79" s="6" t="s">
        <v>0</v>
      </c>
      <c r="B79" s="5" t="s">
        <v>119</v>
      </c>
      <c r="C79" s="23" t="s">
        <v>125</v>
      </c>
      <c r="D79" s="23" t="s">
        <v>126</v>
      </c>
      <c r="E79" s="23" t="s">
        <v>127</v>
      </c>
      <c r="F79"/>
    </row>
    <row r="80" spans="1:6">
      <c r="A80" s="19">
        <v>1</v>
      </c>
      <c r="B80" s="20" t="s">
        <v>20</v>
      </c>
      <c r="C80" s="23">
        <v>30</v>
      </c>
      <c r="D80" s="23">
        <v>5</v>
      </c>
      <c r="E80" s="23">
        <f t="shared" ref="E80:E89" si="3">SUM(C80:D80)</f>
        <v>35</v>
      </c>
      <c r="F80"/>
    </row>
    <row r="81" spans="1:6">
      <c r="A81" s="19">
        <v>2</v>
      </c>
      <c r="B81" s="20" t="s">
        <v>29</v>
      </c>
      <c r="C81" s="23">
        <v>21</v>
      </c>
      <c r="D81" s="23">
        <v>4</v>
      </c>
      <c r="E81" s="23">
        <f t="shared" si="3"/>
        <v>25</v>
      </c>
      <c r="F81"/>
    </row>
    <row r="82" spans="1:6">
      <c r="A82" s="19">
        <v>3</v>
      </c>
      <c r="B82" s="20" t="s">
        <v>23</v>
      </c>
      <c r="C82" s="23">
        <v>25</v>
      </c>
      <c r="D82" s="23"/>
      <c r="E82" s="23">
        <f t="shared" si="3"/>
        <v>25</v>
      </c>
      <c r="F82"/>
    </row>
    <row r="83" spans="1:6">
      <c r="A83" s="19">
        <v>4</v>
      </c>
      <c r="B83" s="20" t="s">
        <v>31</v>
      </c>
      <c r="C83" s="23">
        <v>18</v>
      </c>
      <c r="D83" s="23">
        <v>2</v>
      </c>
      <c r="E83" s="23">
        <f t="shared" si="3"/>
        <v>20</v>
      </c>
      <c r="F83"/>
    </row>
    <row r="84" spans="1:6">
      <c r="A84" s="19">
        <v>5</v>
      </c>
      <c r="B84" s="20" t="s">
        <v>57</v>
      </c>
      <c r="C84" s="23">
        <v>16</v>
      </c>
      <c r="D84" s="23">
        <v>3</v>
      </c>
      <c r="E84" s="23">
        <f t="shared" si="3"/>
        <v>19</v>
      </c>
      <c r="F84"/>
    </row>
    <row r="85" spans="1:6">
      <c r="A85" s="19">
        <v>6</v>
      </c>
      <c r="B85" s="20" t="s">
        <v>49</v>
      </c>
      <c r="C85" s="23">
        <v>15</v>
      </c>
      <c r="D85" s="23">
        <v>1</v>
      </c>
      <c r="E85" s="23">
        <f t="shared" si="3"/>
        <v>16</v>
      </c>
      <c r="F85"/>
    </row>
    <row r="86" spans="1:6">
      <c r="A86" s="19">
        <v>7</v>
      </c>
      <c r="B86" s="20" t="s">
        <v>80</v>
      </c>
      <c r="C86" s="23">
        <v>14</v>
      </c>
      <c r="D86" s="23"/>
      <c r="E86" s="23">
        <f t="shared" si="3"/>
        <v>14</v>
      </c>
      <c r="F86"/>
    </row>
    <row r="87" spans="1:6" s="4" customFormat="1">
      <c r="A87" s="19">
        <v>8</v>
      </c>
      <c r="B87" s="20" t="s">
        <v>85</v>
      </c>
      <c r="C87" s="23">
        <v>13</v>
      </c>
      <c r="D87" s="23"/>
      <c r="E87" s="23">
        <f t="shared" si="3"/>
        <v>13</v>
      </c>
      <c r="F87"/>
    </row>
    <row r="88" spans="1:6">
      <c r="A88" s="19">
        <v>9</v>
      </c>
      <c r="B88" s="20" t="s">
        <v>95</v>
      </c>
      <c r="C88" s="23">
        <v>12</v>
      </c>
      <c r="D88" s="23"/>
      <c r="E88" s="23">
        <f t="shared" si="3"/>
        <v>12</v>
      </c>
      <c r="F88" s="4"/>
    </row>
    <row r="89" spans="1:6">
      <c r="A89" s="19">
        <v>10</v>
      </c>
      <c r="B89" s="20" t="s">
        <v>93</v>
      </c>
      <c r="C89" s="23">
        <v>11</v>
      </c>
      <c r="D89" s="23"/>
      <c r="E89" s="23">
        <f t="shared" si="3"/>
        <v>11</v>
      </c>
      <c r="F89"/>
    </row>
    <row r="90" spans="1:6">
      <c r="A90" s="24"/>
      <c r="B90" s="25"/>
      <c r="C90" s="13"/>
      <c r="D90" s="13"/>
      <c r="E90" s="13"/>
      <c r="F90"/>
    </row>
    <row r="91" spans="1:6">
      <c r="B91" s="26" t="s">
        <v>131</v>
      </c>
      <c r="F91"/>
    </row>
    <row r="92" spans="1:6">
      <c r="A92" s="6" t="s">
        <v>0</v>
      </c>
      <c r="B92" s="5" t="s">
        <v>119</v>
      </c>
      <c r="C92" s="23" t="s">
        <v>125</v>
      </c>
      <c r="D92" s="23" t="s">
        <v>126</v>
      </c>
      <c r="E92" s="23" t="s">
        <v>127</v>
      </c>
      <c r="F92"/>
    </row>
    <row r="93" spans="1:6">
      <c r="A93" s="19">
        <v>1</v>
      </c>
      <c r="B93" s="20" t="s">
        <v>10</v>
      </c>
      <c r="C93" s="23">
        <v>30</v>
      </c>
      <c r="D93" s="23">
        <v>4</v>
      </c>
      <c r="E93" s="23">
        <f t="shared" ref="E93:E108" si="4">SUM(C93:D93)</f>
        <v>34</v>
      </c>
      <c r="F93"/>
    </row>
    <row r="94" spans="1:6">
      <c r="A94" s="19">
        <v>2</v>
      </c>
      <c r="B94" s="20" t="s">
        <v>25</v>
      </c>
      <c r="C94" s="23">
        <v>25</v>
      </c>
      <c r="D94" s="23">
        <v>2</v>
      </c>
      <c r="E94" s="23">
        <f t="shared" si="4"/>
        <v>27</v>
      </c>
      <c r="F94"/>
    </row>
    <row r="95" spans="1:6">
      <c r="A95" s="19">
        <v>3</v>
      </c>
      <c r="B95" s="20" t="s">
        <v>18</v>
      </c>
      <c r="C95" s="23">
        <v>21</v>
      </c>
      <c r="D95" s="23">
        <v>5</v>
      </c>
      <c r="E95" s="23">
        <f t="shared" si="4"/>
        <v>26</v>
      </c>
      <c r="F95"/>
    </row>
    <row r="96" spans="1:6">
      <c r="A96" s="19">
        <v>4</v>
      </c>
      <c r="B96" s="20" t="s">
        <v>27</v>
      </c>
      <c r="C96" s="23">
        <v>18</v>
      </c>
      <c r="D96" s="23">
        <v>3</v>
      </c>
      <c r="E96" s="23">
        <f t="shared" si="4"/>
        <v>21</v>
      </c>
      <c r="F96"/>
    </row>
    <row r="97" spans="1:6">
      <c r="A97" s="19">
        <v>5</v>
      </c>
      <c r="B97" s="20" t="s">
        <v>37</v>
      </c>
      <c r="C97" s="23">
        <v>16</v>
      </c>
      <c r="D97" s="23">
        <v>1</v>
      </c>
      <c r="E97" s="23">
        <f t="shared" si="4"/>
        <v>17</v>
      </c>
      <c r="F97"/>
    </row>
    <row r="98" spans="1:6">
      <c r="A98" s="19">
        <v>6</v>
      </c>
      <c r="B98" s="20" t="s">
        <v>38</v>
      </c>
      <c r="C98" s="23">
        <v>15</v>
      </c>
      <c r="D98" s="23"/>
      <c r="E98" s="23">
        <f t="shared" si="4"/>
        <v>15</v>
      </c>
      <c r="F98"/>
    </row>
    <row r="99" spans="1:6">
      <c r="A99" s="19">
        <v>7</v>
      </c>
      <c r="B99" s="20" t="s">
        <v>43</v>
      </c>
      <c r="C99" s="23">
        <v>14</v>
      </c>
      <c r="D99" s="23"/>
      <c r="E99" s="23">
        <f t="shared" si="4"/>
        <v>14</v>
      </c>
      <c r="F99"/>
    </row>
    <row r="100" spans="1:6">
      <c r="A100" s="19">
        <v>8</v>
      </c>
      <c r="B100" s="20" t="s">
        <v>84</v>
      </c>
      <c r="C100" s="23">
        <v>13</v>
      </c>
      <c r="D100" s="23"/>
      <c r="E100" s="23">
        <f t="shared" si="4"/>
        <v>13</v>
      </c>
      <c r="F100"/>
    </row>
    <row r="101" spans="1:6">
      <c r="A101" s="19">
        <v>9</v>
      </c>
      <c r="B101" s="20" t="s">
        <v>64</v>
      </c>
      <c r="C101" s="23">
        <v>12</v>
      </c>
      <c r="D101" s="23"/>
      <c r="E101" s="23">
        <f t="shared" si="4"/>
        <v>12</v>
      </c>
      <c r="F101"/>
    </row>
    <row r="102" spans="1:6">
      <c r="A102" s="19">
        <v>10</v>
      </c>
      <c r="B102" s="20" t="s">
        <v>86</v>
      </c>
      <c r="C102" s="23">
        <v>11</v>
      </c>
      <c r="D102" s="23"/>
      <c r="E102" s="23">
        <f t="shared" si="4"/>
        <v>11</v>
      </c>
      <c r="F102"/>
    </row>
    <row r="103" spans="1:6">
      <c r="A103" s="19">
        <v>11</v>
      </c>
      <c r="B103" s="20" t="s">
        <v>75</v>
      </c>
      <c r="C103" s="23">
        <v>10</v>
      </c>
      <c r="D103" s="23"/>
      <c r="E103" s="23">
        <f t="shared" si="4"/>
        <v>10</v>
      </c>
      <c r="F103"/>
    </row>
    <row r="104" spans="1:6">
      <c r="A104" s="19">
        <v>12</v>
      </c>
      <c r="B104" s="20" t="s">
        <v>91</v>
      </c>
      <c r="C104" s="23">
        <v>9</v>
      </c>
      <c r="D104" s="23"/>
      <c r="E104" s="23">
        <f t="shared" si="4"/>
        <v>9</v>
      </c>
      <c r="F104"/>
    </row>
    <row r="105" spans="1:6">
      <c r="A105" s="19">
        <v>13</v>
      </c>
      <c r="B105" s="20" t="s">
        <v>88</v>
      </c>
      <c r="C105" s="23">
        <v>8</v>
      </c>
      <c r="D105" s="23"/>
      <c r="E105" s="23">
        <f t="shared" si="4"/>
        <v>8</v>
      </c>
      <c r="F105"/>
    </row>
    <row r="106" spans="1:6">
      <c r="A106" s="19">
        <v>14</v>
      </c>
      <c r="B106" s="20" t="s">
        <v>94</v>
      </c>
      <c r="C106" s="23">
        <v>7</v>
      </c>
      <c r="D106" s="23"/>
      <c r="E106" s="23">
        <f t="shared" si="4"/>
        <v>7</v>
      </c>
      <c r="F106"/>
    </row>
    <row r="107" spans="1:6">
      <c r="A107" s="19">
        <v>15</v>
      </c>
      <c r="B107" s="20" t="s">
        <v>102</v>
      </c>
      <c r="C107" s="23">
        <v>6</v>
      </c>
      <c r="D107" s="23"/>
      <c r="E107" s="23">
        <f t="shared" si="4"/>
        <v>6</v>
      </c>
      <c r="F107"/>
    </row>
    <row r="108" spans="1:6">
      <c r="A108" s="19">
        <v>16</v>
      </c>
      <c r="B108" s="20" t="s">
        <v>106</v>
      </c>
      <c r="C108" s="23">
        <v>5</v>
      </c>
      <c r="D108" s="23"/>
      <c r="E108" s="23">
        <f t="shared" si="4"/>
        <v>5</v>
      </c>
      <c r="F108"/>
    </row>
    <row r="109" spans="1:6">
      <c r="F109"/>
    </row>
    <row r="110" spans="1:6">
      <c r="B110" s="26" t="s">
        <v>132</v>
      </c>
      <c r="F110"/>
    </row>
    <row r="111" spans="1:6" s="4" customFormat="1">
      <c r="A111" s="6" t="s">
        <v>0</v>
      </c>
      <c r="B111" s="5" t="s">
        <v>119</v>
      </c>
      <c r="C111" s="23" t="s">
        <v>125</v>
      </c>
      <c r="D111" s="23" t="s">
        <v>126</v>
      </c>
      <c r="E111" s="23" t="s">
        <v>127</v>
      </c>
    </row>
    <row r="112" spans="1:6">
      <c r="A112" s="19">
        <v>1</v>
      </c>
      <c r="B112" s="20" t="s">
        <v>45</v>
      </c>
      <c r="C112" s="23">
        <v>30</v>
      </c>
      <c r="D112" s="23">
        <v>5</v>
      </c>
      <c r="E112" s="23">
        <f t="shared" ref="E112:E119" si="5">SUM(C112:D112)</f>
        <v>35</v>
      </c>
      <c r="F112"/>
    </row>
    <row r="113" spans="1:6">
      <c r="A113" s="19">
        <v>2</v>
      </c>
      <c r="B113" s="20" t="s">
        <v>47</v>
      </c>
      <c r="C113" s="23">
        <v>25</v>
      </c>
      <c r="D113" s="23">
        <v>4</v>
      </c>
      <c r="E113" s="23">
        <f t="shared" si="5"/>
        <v>29</v>
      </c>
      <c r="F113"/>
    </row>
    <row r="114" spans="1:6">
      <c r="A114" s="19">
        <v>3</v>
      </c>
      <c r="B114" s="20" t="s">
        <v>61</v>
      </c>
      <c r="C114" s="23">
        <v>21</v>
      </c>
      <c r="D114" s="23">
        <v>3</v>
      </c>
      <c r="E114" s="23">
        <f t="shared" si="5"/>
        <v>24</v>
      </c>
      <c r="F114"/>
    </row>
    <row r="115" spans="1:6">
      <c r="A115" s="19">
        <v>4</v>
      </c>
      <c r="B115" s="20" t="s">
        <v>108</v>
      </c>
      <c r="C115" s="23">
        <v>18</v>
      </c>
      <c r="D115" s="23">
        <v>1</v>
      </c>
      <c r="E115" s="23">
        <f t="shared" si="5"/>
        <v>19</v>
      </c>
      <c r="F115"/>
    </row>
    <row r="116" spans="1:6">
      <c r="A116" s="19">
        <v>5</v>
      </c>
      <c r="B116" s="20" t="s">
        <v>109</v>
      </c>
      <c r="C116" s="23">
        <v>15</v>
      </c>
      <c r="D116" s="23">
        <v>2</v>
      </c>
      <c r="E116" s="23">
        <f t="shared" si="5"/>
        <v>17</v>
      </c>
      <c r="F116"/>
    </row>
    <row r="117" spans="1:6">
      <c r="A117" s="19">
        <v>6</v>
      </c>
      <c r="B117" s="20" t="s">
        <v>111</v>
      </c>
      <c r="C117" s="23">
        <v>16</v>
      </c>
      <c r="D117" s="23"/>
      <c r="E117" s="23">
        <f t="shared" si="5"/>
        <v>16</v>
      </c>
      <c r="F117"/>
    </row>
    <row r="118" spans="1:6">
      <c r="A118" s="19">
        <v>7</v>
      </c>
      <c r="B118" s="20" t="s">
        <v>115</v>
      </c>
      <c r="C118" s="23">
        <v>14</v>
      </c>
      <c r="D118" s="23"/>
      <c r="E118" s="23">
        <f t="shared" si="5"/>
        <v>14</v>
      </c>
      <c r="F118"/>
    </row>
    <row r="119" spans="1:6">
      <c r="A119" s="19">
        <v>8</v>
      </c>
      <c r="B119" s="20" t="s">
        <v>116</v>
      </c>
      <c r="C119" s="23">
        <v>13</v>
      </c>
      <c r="D119" s="23"/>
      <c r="E119" s="23">
        <f t="shared" si="5"/>
        <v>13</v>
      </c>
      <c r="F119"/>
    </row>
    <row r="120" spans="1:6">
      <c r="F120"/>
    </row>
    <row r="121" spans="1:6">
      <c r="B121" s="26" t="s">
        <v>133</v>
      </c>
      <c r="F121"/>
    </row>
    <row r="122" spans="1:6" s="4" customFormat="1">
      <c r="A122" s="6" t="s">
        <v>0</v>
      </c>
      <c r="B122" s="5" t="s">
        <v>119</v>
      </c>
      <c r="C122" s="23" t="s">
        <v>125</v>
      </c>
      <c r="D122" s="23" t="s">
        <v>126</v>
      </c>
      <c r="E122" s="23" t="s">
        <v>127</v>
      </c>
    </row>
    <row r="123" spans="1:6">
      <c r="A123" s="19">
        <v>1</v>
      </c>
      <c r="B123" s="20" t="s">
        <v>58</v>
      </c>
      <c r="C123" s="23">
        <v>30</v>
      </c>
      <c r="D123" s="23">
        <v>5</v>
      </c>
      <c r="E123" s="23">
        <f>SUM(C123:D123)</f>
        <v>35</v>
      </c>
      <c r="F123"/>
    </row>
    <row r="124" spans="1:6">
      <c r="A124" s="19">
        <v>2</v>
      </c>
      <c r="B124" s="20" t="s">
        <v>92</v>
      </c>
      <c r="C124" s="23">
        <v>25</v>
      </c>
      <c r="D124" s="23">
        <v>4</v>
      </c>
      <c r="E124" s="23">
        <f>SUM(C124:D124)</f>
        <v>29</v>
      </c>
      <c r="F124"/>
    </row>
    <row r="125" spans="1:6">
      <c r="A125" s="19">
        <v>3</v>
      </c>
      <c r="B125" s="20" t="s">
        <v>103</v>
      </c>
      <c r="C125" s="23">
        <v>21</v>
      </c>
      <c r="D125" s="23">
        <v>2</v>
      </c>
      <c r="E125" s="23">
        <f>SUM(C125:D125)</f>
        <v>23</v>
      </c>
      <c r="F125"/>
    </row>
    <row r="126" spans="1:6">
      <c r="A126" s="19">
        <v>4</v>
      </c>
      <c r="B126" s="20" t="s">
        <v>99</v>
      </c>
      <c r="C126" s="23">
        <v>18</v>
      </c>
      <c r="D126" s="23">
        <v>3</v>
      </c>
      <c r="E126" s="23">
        <f>SUM(C126:D126)</f>
        <v>21</v>
      </c>
      <c r="F126"/>
    </row>
    <row r="127" spans="1:6">
      <c r="F127"/>
    </row>
    <row r="128" spans="1:6">
      <c r="B128" s="26" t="s">
        <v>134</v>
      </c>
      <c r="F128"/>
    </row>
    <row r="129" spans="1:6" s="4" customFormat="1">
      <c r="A129" s="6" t="s">
        <v>0</v>
      </c>
      <c r="B129" s="5" t="s">
        <v>119</v>
      </c>
      <c r="C129" s="23" t="s">
        <v>125</v>
      </c>
      <c r="D129" s="23" t="s">
        <v>126</v>
      </c>
      <c r="E129" s="23" t="s">
        <v>127</v>
      </c>
    </row>
    <row r="130" spans="1:6">
      <c r="A130" s="19">
        <v>1</v>
      </c>
      <c r="B130" s="20" t="s">
        <v>78</v>
      </c>
      <c r="C130" s="23">
        <v>30</v>
      </c>
      <c r="D130" s="23">
        <v>5</v>
      </c>
      <c r="E130" s="23">
        <f t="shared" ref="E130:E140" si="6">SUM(C130:D130)</f>
        <v>35</v>
      </c>
      <c r="F130"/>
    </row>
    <row r="131" spans="1:6">
      <c r="A131" s="19">
        <v>2</v>
      </c>
      <c r="B131" s="20" t="s">
        <v>77</v>
      </c>
      <c r="C131" s="23">
        <v>25</v>
      </c>
      <c r="D131" s="23">
        <v>1</v>
      </c>
      <c r="E131" s="23">
        <f t="shared" si="6"/>
        <v>26</v>
      </c>
      <c r="F131"/>
    </row>
    <row r="132" spans="1:6">
      <c r="A132" s="19">
        <v>3</v>
      </c>
      <c r="B132" s="20" t="s">
        <v>71</v>
      </c>
      <c r="C132" s="23">
        <v>21</v>
      </c>
      <c r="D132" s="23">
        <v>2</v>
      </c>
      <c r="E132" s="23">
        <f t="shared" si="6"/>
        <v>23</v>
      </c>
      <c r="F132"/>
    </row>
    <row r="133" spans="1:6">
      <c r="A133" s="19">
        <v>4</v>
      </c>
      <c r="B133" s="20" t="s">
        <v>82</v>
      </c>
      <c r="C133" s="23">
        <v>18</v>
      </c>
      <c r="D133" s="23">
        <v>4</v>
      </c>
      <c r="E133" s="23">
        <f t="shared" si="6"/>
        <v>22</v>
      </c>
      <c r="F133"/>
    </row>
    <row r="134" spans="1:6">
      <c r="A134" s="19">
        <v>5</v>
      </c>
      <c r="B134" s="20" t="s">
        <v>87</v>
      </c>
      <c r="C134" s="23">
        <v>16</v>
      </c>
      <c r="D134" s="23">
        <v>3</v>
      </c>
      <c r="E134" s="23">
        <f t="shared" si="6"/>
        <v>19</v>
      </c>
      <c r="F134"/>
    </row>
    <row r="135" spans="1:6">
      <c r="A135" s="19">
        <v>6</v>
      </c>
      <c r="B135" s="20" t="s">
        <v>90</v>
      </c>
      <c r="C135" s="23">
        <v>15</v>
      </c>
      <c r="D135" s="23"/>
      <c r="E135" s="23">
        <f t="shared" si="6"/>
        <v>15</v>
      </c>
      <c r="F135"/>
    </row>
    <row r="136" spans="1:6">
      <c r="A136" s="19">
        <v>7</v>
      </c>
      <c r="B136" s="20" t="s">
        <v>98</v>
      </c>
      <c r="C136" s="23">
        <v>14</v>
      </c>
      <c r="D136" s="23"/>
      <c r="E136" s="23">
        <f t="shared" si="6"/>
        <v>14</v>
      </c>
      <c r="F136"/>
    </row>
    <row r="137" spans="1:6">
      <c r="A137" s="19">
        <v>8</v>
      </c>
      <c r="B137" s="20" t="s">
        <v>96</v>
      </c>
      <c r="C137" s="23">
        <v>13</v>
      </c>
      <c r="D137" s="23"/>
      <c r="E137" s="23">
        <f t="shared" si="6"/>
        <v>13</v>
      </c>
      <c r="F137"/>
    </row>
    <row r="138" spans="1:6">
      <c r="A138" s="19">
        <v>9</v>
      </c>
      <c r="B138" s="20" t="s">
        <v>105</v>
      </c>
      <c r="C138" s="23">
        <v>12</v>
      </c>
      <c r="D138" s="23"/>
      <c r="E138" s="23">
        <f t="shared" si="6"/>
        <v>12</v>
      </c>
      <c r="F138"/>
    </row>
    <row r="139" spans="1:6">
      <c r="A139" s="19">
        <v>10</v>
      </c>
      <c r="B139" s="20" t="s">
        <v>107</v>
      </c>
      <c r="C139" s="23">
        <v>11</v>
      </c>
      <c r="D139" s="23"/>
      <c r="E139" s="23">
        <f t="shared" si="6"/>
        <v>11</v>
      </c>
      <c r="F139"/>
    </row>
    <row r="140" spans="1:6">
      <c r="A140" s="19">
        <v>11</v>
      </c>
      <c r="B140" s="20" t="s">
        <v>112</v>
      </c>
      <c r="C140" s="23">
        <v>10</v>
      </c>
      <c r="D140" s="23"/>
      <c r="E140" s="23">
        <f t="shared" si="6"/>
        <v>10</v>
      </c>
      <c r="F140"/>
    </row>
    <row r="141" spans="1:6">
      <c r="F141"/>
    </row>
    <row r="142" spans="1:6">
      <c r="B142" s="26" t="s">
        <v>135</v>
      </c>
      <c r="F142"/>
    </row>
    <row r="143" spans="1:6" s="4" customFormat="1">
      <c r="A143" s="6" t="s">
        <v>0</v>
      </c>
      <c r="B143" s="5" t="s">
        <v>119</v>
      </c>
      <c r="C143" s="23" t="s">
        <v>125</v>
      </c>
      <c r="D143" s="23" t="s">
        <v>126</v>
      </c>
      <c r="E143" s="23" t="s">
        <v>127</v>
      </c>
    </row>
    <row r="144" spans="1:6">
      <c r="A144" s="19">
        <v>1</v>
      </c>
      <c r="B144" s="20" t="s">
        <v>20</v>
      </c>
      <c r="C144" s="23">
        <v>30</v>
      </c>
      <c r="D144" s="23">
        <v>5</v>
      </c>
      <c r="E144" s="23">
        <f t="shared" ref="E144:E151" si="7">SUM(C144:D144)</f>
        <v>35</v>
      </c>
      <c r="F144"/>
    </row>
    <row r="145" spans="1:6">
      <c r="A145" s="19">
        <v>2</v>
      </c>
      <c r="B145" s="20" t="s">
        <v>29</v>
      </c>
      <c r="C145" s="23">
        <v>25</v>
      </c>
      <c r="D145" s="23">
        <v>4</v>
      </c>
      <c r="E145" s="23">
        <f t="shared" si="7"/>
        <v>29</v>
      </c>
      <c r="F145"/>
    </row>
    <row r="146" spans="1:6">
      <c r="A146" s="19">
        <v>3</v>
      </c>
      <c r="B146" s="20" t="s">
        <v>57</v>
      </c>
      <c r="C146" s="23">
        <v>21</v>
      </c>
      <c r="D146" s="23">
        <v>3</v>
      </c>
      <c r="E146" s="23">
        <f t="shared" si="7"/>
        <v>24</v>
      </c>
      <c r="F146"/>
    </row>
    <row r="147" spans="1:6">
      <c r="A147" s="19">
        <v>4</v>
      </c>
      <c r="B147" s="20" t="s">
        <v>49</v>
      </c>
      <c r="C147" s="23">
        <v>18</v>
      </c>
      <c r="D147" s="23">
        <v>2</v>
      </c>
      <c r="E147" s="23">
        <f t="shared" si="7"/>
        <v>20</v>
      </c>
      <c r="F147"/>
    </row>
    <row r="148" spans="1:6">
      <c r="A148" s="19">
        <v>5</v>
      </c>
      <c r="B148" s="20" t="s">
        <v>80</v>
      </c>
      <c r="C148" s="23">
        <v>16</v>
      </c>
      <c r="D148" s="23">
        <v>1</v>
      </c>
      <c r="E148" s="23">
        <f t="shared" si="7"/>
        <v>17</v>
      </c>
      <c r="F148"/>
    </row>
    <row r="149" spans="1:6">
      <c r="A149" s="19">
        <v>6</v>
      </c>
      <c r="B149" s="20" t="s">
        <v>85</v>
      </c>
      <c r="C149" s="23">
        <v>15</v>
      </c>
      <c r="D149" s="23"/>
      <c r="E149" s="23">
        <f t="shared" si="7"/>
        <v>15</v>
      </c>
      <c r="F149"/>
    </row>
    <row r="150" spans="1:6">
      <c r="A150" s="19">
        <v>7</v>
      </c>
      <c r="B150" s="20" t="s">
        <v>95</v>
      </c>
      <c r="C150" s="23">
        <v>14</v>
      </c>
      <c r="D150" s="23"/>
      <c r="E150" s="23">
        <f t="shared" si="7"/>
        <v>14</v>
      </c>
      <c r="F150"/>
    </row>
    <row r="151" spans="1:6">
      <c r="A151" s="19">
        <v>8</v>
      </c>
      <c r="B151" s="20" t="s">
        <v>93</v>
      </c>
      <c r="C151" s="23">
        <v>13</v>
      </c>
      <c r="D151" s="23"/>
      <c r="E151" s="23">
        <f t="shared" si="7"/>
        <v>13</v>
      </c>
      <c r="F151"/>
    </row>
    <row r="152" spans="1:6">
      <c r="F152"/>
    </row>
    <row r="153" spans="1:6">
      <c r="B153" s="26" t="s">
        <v>136</v>
      </c>
      <c r="F153"/>
    </row>
    <row r="154" spans="1:6" s="4" customFormat="1">
      <c r="A154" s="6" t="s">
        <v>0</v>
      </c>
      <c r="B154" s="5" t="s">
        <v>119</v>
      </c>
      <c r="C154" s="23" t="s">
        <v>125</v>
      </c>
      <c r="D154" s="23" t="s">
        <v>126</v>
      </c>
      <c r="E154" s="23" t="s">
        <v>127</v>
      </c>
    </row>
    <row r="155" spans="1:6">
      <c r="A155" s="19">
        <v>1</v>
      </c>
      <c r="B155" s="20" t="s">
        <v>38</v>
      </c>
      <c r="C155" s="23">
        <v>30</v>
      </c>
      <c r="D155" s="23">
        <v>4</v>
      </c>
      <c r="E155" s="23">
        <f t="shared" ref="E155:E160" si="8">SUM(C155:D155)</f>
        <v>34</v>
      </c>
      <c r="F155"/>
    </row>
    <row r="156" spans="1:6">
      <c r="A156" s="19">
        <v>2</v>
      </c>
      <c r="B156" s="20" t="s">
        <v>43</v>
      </c>
      <c r="C156" s="23">
        <v>25</v>
      </c>
      <c r="D156" s="23">
        <v>5</v>
      </c>
      <c r="E156" s="23">
        <f t="shared" si="8"/>
        <v>30</v>
      </c>
      <c r="F156"/>
    </row>
    <row r="157" spans="1:6">
      <c r="A157" s="19">
        <v>3</v>
      </c>
      <c r="B157" s="20" t="s">
        <v>86</v>
      </c>
      <c r="C157" s="23">
        <v>21</v>
      </c>
      <c r="D157" s="23">
        <v>3</v>
      </c>
      <c r="E157" s="23">
        <f t="shared" si="8"/>
        <v>24</v>
      </c>
      <c r="F157"/>
    </row>
    <row r="158" spans="1:6">
      <c r="A158" s="19">
        <v>4</v>
      </c>
      <c r="B158" s="20" t="s">
        <v>102</v>
      </c>
      <c r="C158" s="23">
        <v>16</v>
      </c>
      <c r="D158" s="23">
        <v>2</v>
      </c>
      <c r="E158" s="23">
        <f t="shared" si="8"/>
        <v>18</v>
      </c>
      <c r="F158"/>
    </row>
    <row r="159" spans="1:6">
      <c r="A159" s="19">
        <v>5</v>
      </c>
      <c r="B159" s="20" t="s">
        <v>91</v>
      </c>
      <c r="C159" s="23">
        <v>18</v>
      </c>
      <c r="D159" s="23"/>
      <c r="E159" s="23">
        <f t="shared" si="8"/>
        <v>18</v>
      </c>
      <c r="F159"/>
    </row>
    <row r="160" spans="1:6">
      <c r="A160" s="19">
        <v>6</v>
      </c>
      <c r="B160" s="20" t="s">
        <v>106</v>
      </c>
      <c r="C160" s="23">
        <v>15</v>
      </c>
      <c r="D160" s="23">
        <v>1</v>
      </c>
      <c r="E160" s="23">
        <f t="shared" si="8"/>
        <v>16</v>
      </c>
      <c r="F160"/>
    </row>
    <row r="161" spans="1:6">
      <c r="F161"/>
    </row>
    <row r="162" spans="1:6">
      <c r="B162" s="26" t="s">
        <v>137</v>
      </c>
      <c r="F162"/>
    </row>
    <row r="163" spans="1:6" s="4" customFormat="1">
      <c r="A163" s="6" t="s">
        <v>0</v>
      </c>
      <c r="B163" s="5" t="s">
        <v>119</v>
      </c>
      <c r="C163" s="23" t="s">
        <v>125</v>
      </c>
      <c r="D163" s="23" t="s">
        <v>126</v>
      </c>
      <c r="E163" s="23" t="s">
        <v>127</v>
      </c>
    </row>
    <row r="164" spans="1:6">
      <c r="A164" s="19">
        <v>53</v>
      </c>
      <c r="B164" s="20" t="s">
        <v>108</v>
      </c>
      <c r="C164" s="23">
        <v>30</v>
      </c>
      <c r="D164" s="23">
        <v>5</v>
      </c>
      <c r="E164" s="23">
        <f>SUM(C164:D164)</f>
        <v>35</v>
      </c>
      <c r="F164" s="4"/>
    </row>
    <row r="165" spans="1:6">
      <c r="A165" s="19">
        <v>58</v>
      </c>
      <c r="B165" s="20" t="s">
        <v>115</v>
      </c>
      <c r="C165" s="23">
        <v>25</v>
      </c>
      <c r="D165" s="23">
        <v>4</v>
      </c>
      <c r="E165" s="23">
        <f>SUM(C165:D165)</f>
        <v>29</v>
      </c>
      <c r="F165" s="4"/>
    </row>
    <row r="166" spans="1:6">
      <c r="A166" s="19">
        <v>59</v>
      </c>
      <c r="B166" s="20" t="s">
        <v>116</v>
      </c>
      <c r="C166" s="23">
        <v>21</v>
      </c>
      <c r="D166" s="23">
        <v>3</v>
      </c>
      <c r="E166" s="23">
        <f>SUM(C166:D166)</f>
        <v>24</v>
      </c>
      <c r="F166" s="4"/>
    </row>
    <row r="168" spans="1:6">
      <c r="B168" s="26" t="s">
        <v>138</v>
      </c>
    </row>
    <row r="169" spans="1:6" s="4" customFormat="1">
      <c r="A169" s="6" t="s">
        <v>0</v>
      </c>
      <c r="B169" s="5" t="s">
        <v>119</v>
      </c>
      <c r="C169" s="23" t="s">
        <v>141</v>
      </c>
      <c r="D169" s="23" t="s">
        <v>140</v>
      </c>
      <c r="E169" s="23" t="s">
        <v>142</v>
      </c>
      <c r="F169" s="23" t="s">
        <v>127</v>
      </c>
    </row>
    <row r="170" spans="1:6">
      <c r="A170" s="19">
        <v>1</v>
      </c>
      <c r="B170" s="20" t="s">
        <v>18</v>
      </c>
      <c r="C170" s="23">
        <v>5</v>
      </c>
      <c r="D170" s="23" t="s">
        <v>140</v>
      </c>
      <c r="E170" s="23">
        <v>1.5</v>
      </c>
      <c r="F170" s="23">
        <f t="shared" ref="F170:F199" si="9">C170*E170</f>
        <v>7.5</v>
      </c>
    </row>
    <row r="171" spans="1:6">
      <c r="A171" s="19">
        <v>2</v>
      </c>
      <c r="B171" s="20" t="s">
        <v>78</v>
      </c>
      <c r="C171" s="23">
        <v>5</v>
      </c>
      <c r="D171" s="23" t="s">
        <v>140</v>
      </c>
      <c r="E171" s="23">
        <v>1.5</v>
      </c>
      <c r="F171" s="23">
        <f t="shared" si="9"/>
        <v>7.5</v>
      </c>
    </row>
    <row r="172" spans="1:6">
      <c r="A172" s="19">
        <v>3</v>
      </c>
      <c r="B172" s="20" t="s">
        <v>10</v>
      </c>
      <c r="C172" s="23">
        <v>4</v>
      </c>
      <c r="D172" s="23" t="s">
        <v>140</v>
      </c>
      <c r="E172" s="23">
        <v>1.5</v>
      </c>
      <c r="F172" s="23">
        <f t="shared" si="9"/>
        <v>6</v>
      </c>
    </row>
    <row r="173" spans="1:6">
      <c r="A173" s="19">
        <v>3</v>
      </c>
      <c r="B173" s="20" t="s">
        <v>45</v>
      </c>
      <c r="C173" s="23">
        <v>5</v>
      </c>
      <c r="D173" s="23" t="s">
        <v>140</v>
      </c>
      <c r="E173" s="23">
        <v>1.2</v>
      </c>
      <c r="F173" s="23">
        <f t="shared" si="9"/>
        <v>6</v>
      </c>
    </row>
    <row r="174" spans="1:6">
      <c r="A174" s="19">
        <v>3</v>
      </c>
      <c r="B174" s="20" t="s">
        <v>82</v>
      </c>
      <c r="C174" s="23">
        <v>4</v>
      </c>
      <c r="D174" s="23" t="s">
        <v>140</v>
      </c>
      <c r="E174" s="23">
        <v>1.5</v>
      </c>
      <c r="F174" s="23">
        <f t="shared" si="9"/>
        <v>6</v>
      </c>
    </row>
    <row r="175" spans="1:6">
      <c r="A175" s="19">
        <v>3</v>
      </c>
      <c r="B175" s="20" t="s">
        <v>20</v>
      </c>
      <c r="C175" s="23">
        <v>5</v>
      </c>
      <c r="D175" s="23" t="s">
        <v>140</v>
      </c>
      <c r="E175" s="23">
        <v>1.2</v>
      </c>
      <c r="F175" s="23">
        <f t="shared" si="9"/>
        <v>6</v>
      </c>
    </row>
    <row r="176" spans="1:6">
      <c r="A176" s="19">
        <v>3</v>
      </c>
      <c r="B176" s="20" t="s">
        <v>34</v>
      </c>
      <c r="C176" s="23">
        <v>5</v>
      </c>
      <c r="D176" s="23" t="s">
        <v>140</v>
      </c>
      <c r="E176" s="23">
        <v>1.2</v>
      </c>
      <c r="F176" s="23">
        <f t="shared" si="9"/>
        <v>6</v>
      </c>
    </row>
    <row r="177" spans="1:6">
      <c r="A177" s="19">
        <v>8</v>
      </c>
      <c r="B177" s="20" t="s">
        <v>14</v>
      </c>
      <c r="C177" s="23">
        <v>5</v>
      </c>
      <c r="D177" s="23" t="s">
        <v>140</v>
      </c>
      <c r="E177" s="23">
        <v>1</v>
      </c>
      <c r="F177" s="23">
        <f t="shared" si="9"/>
        <v>5</v>
      </c>
    </row>
    <row r="178" spans="1:6">
      <c r="A178" s="19">
        <v>8</v>
      </c>
      <c r="B178" s="20" t="s">
        <v>58</v>
      </c>
      <c r="C178" s="23">
        <v>5</v>
      </c>
      <c r="D178" s="23" t="s">
        <v>140</v>
      </c>
      <c r="E178" s="23">
        <v>1</v>
      </c>
      <c r="F178" s="23">
        <f t="shared" si="9"/>
        <v>5</v>
      </c>
    </row>
    <row r="179" spans="1:6">
      <c r="A179" s="19">
        <v>10</v>
      </c>
      <c r="B179" s="20" t="s">
        <v>47</v>
      </c>
      <c r="C179" s="23">
        <v>4</v>
      </c>
      <c r="D179" s="23" t="s">
        <v>140</v>
      </c>
      <c r="E179" s="23">
        <v>1.2</v>
      </c>
      <c r="F179" s="23">
        <f t="shared" si="9"/>
        <v>4.8</v>
      </c>
    </row>
    <row r="180" spans="1:6">
      <c r="A180" s="19">
        <v>10</v>
      </c>
      <c r="B180" s="20" t="s">
        <v>29</v>
      </c>
      <c r="C180" s="23">
        <v>4</v>
      </c>
      <c r="D180" s="23" t="s">
        <v>140</v>
      </c>
      <c r="E180" s="23">
        <v>1.2</v>
      </c>
      <c r="F180" s="23">
        <f t="shared" si="9"/>
        <v>4.8</v>
      </c>
    </row>
    <row r="181" spans="1:6">
      <c r="A181" s="19">
        <v>10</v>
      </c>
      <c r="B181" s="20" t="s">
        <v>53</v>
      </c>
      <c r="C181" s="23">
        <v>4</v>
      </c>
      <c r="D181" s="23" t="s">
        <v>140</v>
      </c>
      <c r="E181" s="23">
        <v>1.2</v>
      </c>
      <c r="F181" s="23">
        <f t="shared" si="9"/>
        <v>4.8</v>
      </c>
    </row>
    <row r="182" spans="1:6">
      <c r="A182" s="19">
        <v>13</v>
      </c>
      <c r="B182" s="20" t="s">
        <v>27</v>
      </c>
      <c r="C182" s="23">
        <v>3</v>
      </c>
      <c r="D182" s="23" t="s">
        <v>140</v>
      </c>
      <c r="E182" s="23">
        <v>1.5</v>
      </c>
      <c r="F182" s="23">
        <f t="shared" si="9"/>
        <v>4.5</v>
      </c>
    </row>
    <row r="183" spans="1:6">
      <c r="A183" s="19">
        <v>13</v>
      </c>
      <c r="B183" s="20" t="s">
        <v>87</v>
      </c>
      <c r="C183" s="23">
        <v>3</v>
      </c>
      <c r="D183" s="23" t="s">
        <v>140</v>
      </c>
      <c r="E183" s="23">
        <v>1.5</v>
      </c>
      <c r="F183" s="23">
        <f t="shared" si="9"/>
        <v>4.5</v>
      </c>
    </row>
    <row r="184" spans="1:6">
      <c r="A184" s="19">
        <v>15</v>
      </c>
      <c r="B184" s="20" t="s">
        <v>92</v>
      </c>
      <c r="C184" s="23">
        <v>4</v>
      </c>
      <c r="D184" s="23" t="s">
        <v>140</v>
      </c>
      <c r="E184" s="23">
        <v>1</v>
      </c>
      <c r="F184" s="23">
        <f t="shared" si="9"/>
        <v>4</v>
      </c>
    </row>
    <row r="185" spans="1:6">
      <c r="A185" s="19">
        <v>16</v>
      </c>
      <c r="B185" s="20" t="s">
        <v>61</v>
      </c>
      <c r="C185" s="23">
        <v>3</v>
      </c>
      <c r="D185" s="23" t="s">
        <v>140</v>
      </c>
      <c r="E185" s="23">
        <v>1.2</v>
      </c>
      <c r="F185" s="23">
        <f t="shared" si="9"/>
        <v>3.5999999999999996</v>
      </c>
    </row>
    <row r="186" spans="1:6">
      <c r="A186" s="19">
        <v>16</v>
      </c>
      <c r="B186" s="20" t="s">
        <v>57</v>
      </c>
      <c r="C186" s="23">
        <v>3</v>
      </c>
      <c r="D186" s="23" t="s">
        <v>140</v>
      </c>
      <c r="E186" s="23">
        <v>1.2</v>
      </c>
      <c r="F186" s="23">
        <f t="shared" si="9"/>
        <v>3.5999999999999996</v>
      </c>
    </row>
    <row r="187" spans="1:6">
      <c r="A187" s="19">
        <v>16</v>
      </c>
      <c r="B187" s="20" t="s">
        <v>50</v>
      </c>
      <c r="C187" s="23">
        <v>3</v>
      </c>
      <c r="D187" s="23" t="s">
        <v>140</v>
      </c>
      <c r="E187" s="23">
        <v>1.2</v>
      </c>
      <c r="F187" s="23">
        <f t="shared" si="9"/>
        <v>3.5999999999999996</v>
      </c>
    </row>
    <row r="188" spans="1:6">
      <c r="A188" s="19">
        <v>19</v>
      </c>
      <c r="B188" s="20" t="s">
        <v>25</v>
      </c>
      <c r="C188" s="23">
        <v>2</v>
      </c>
      <c r="D188" s="23" t="s">
        <v>140</v>
      </c>
      <c r="E188" s="23">
        <v>1.5</v>
      </c>
      <c r="F188" s="23">
        <f t="shared" si="9"/>
        <v>3</v>
      </c>
    </row>
    <row r="189" spans="1:6">
      <c r="A189" s="19">
        <v>19</v>
      </c>
      <c r="B189" s="20" t="s">
        <v>99</v>
      </c>
      <c r="C189" s="23">
        <v>3</v>
      </c>
      <c r="D189" s="23" t="s">
        <v>140</v>
      </c>
      <c r="E189" s="23">
        <v>1</v>
      </c>
      <c r="F189" s="23">
        <f t="shared" si="9"/>
        <v>3</v>
      </c>
    </row>
    <row r="190" spans="1:6">
      <c r="A190" s="19">
        <v>19</v>
      </c>
      <c r="B190" s="20" t="s">
        <v>71</v>
      </c>
      <c r="C190" s="23">
        <v>2</v>
      </c>
      <c r="D190" s="23" t="s">
        <v>140</v>
      </c>
      <c r="E190" s="23">
        <v>1.5</v>
      </c>
      <c r="F190" s="23">
        <f t="shared" si="9"/>
        <v>3</v>
      </c>
    </row>
    <row r="191" spans="1:6">
      <c r="A191" s="19">
        <v>22</v>
      </c>
      <c r="B191" s="20" t="s">
        <v>109</v>
      </c>
      <c r="C191" s="23">
        <v>2</v>
      </c>
      <c r="D191" s="23" t="s">
        <v>140</v>
      </c>
      <c r="E191" s="23">
        <v>1.2</v>
      </c>
      <c r="F191" s="23">
        <f t="shared" si="9"/>
        <v>2.4</v>
      </c>
    </row>
    <row r="192" spans="1:6">
      <c r="A192" s="19">
        <v>22</v>
      </c>
      <c r="B192" s="20" t="s">
        <v>31</v>
      </c>
      <c r="C192" s="23">
        <v>2</v>
      </c>
      <c r="D192" s="23" t="s">
        <v>140</v>
      </c>
      <c r="E192" s="23">
        <v>1.2</v>
      </c>
      <c r="F192" s="23">
        <f t="shared" si="9"/>
        <v>2.4</v>
      </c>
    </row>
    <row r="193" spans="1:6">
      <c r="A193" s="19">
        <v>22</v>
      </c>
      <c r="B193" s="20" t="s">
        <v>41</v>
      </c>
      <c r="C193" s="23">
        <v>2</v>
      </c>
      <c r="D193" s="23" t="s">
        <v>140</v>
      </c>
      <c r="E193" s="23">
        <v>1.2</v>
      </c>
      <c r="F193" s="23">
        <f t="shared" si="9"/>
        <v>2.4</v>
      </c>
    </row>
    <row r="194" spans="1:6">
      <c r="A194" s="19">
        <v>25</v>
      </c>
      <c r="B194" s="20" t="s">
        <v>103</v>
      </c>
      <c r="C194" s="23">
        <v>2</v>
      </c>
      <c r="D194" s="23" t="s">
        <v>140</v>
      </c>
      <c r="E194" s="23">
        <v>1</v>
      </c>
      <c r="F194" s="23">
        <f t="shared" si="9"/>
        <v>2</v>
      </c>
    </row>
    <row r="195" spans="1:6">
      <c r="A195" s="19">
        <v>26</v>
      </c>
      <c r="B195" s="20" t="s">
        <v>37</v>
      </c>
      <c r="C195" s="23">
        <v>1</v>
      </c>
      <c r="D195" s="23" t="s">
        <v>140</v>
      </c>
      <c r="E195" s="23">
        <v>1.5</v>
      </c>
      <c r="F195" s="23">
        <f t="shared" si="9"/>
        <v>1.5</v>
      </c>
    </row>
    <row r="196" spans="1:6">
      <c r="A196" s="19">
        <v>26</v>
      </c>
      <c r="B196" s="20" t="s">
        <v>77</v>
      </c>
      <c r="C196" s="23">
        <v>1</v>
      </c>
      <c r="D196" s="23" t="s">
        <v>140</v>
      </c>
      <c r="E196" s="23">
        <v>1.5</v>
      </c>
      <c r="F196" s="23">
        <f t="shared" si="9"/>
        <v>1.5</v>
      </c>
    </row>
    <row r="197" spans="1:6">
      <c r="A197" s="19">
        <v>28</v>
      </c>
      <c r="B197" s="20" t="s">
        <v>108</v>
      </c>
      <c r="C197" s="23">
        <v>1</v>
      </c>
      <c r="D197" s="23" t="s">
        <v>140</v>
      </c>
      <c r="E197" s="23">
        <v>1.2</v>
      </c>
      <c r="F197" s="23">
        <f t="shared" si="9"/>
        <v>1.2</v>
      </c>
    </row>
    <row r="198" spans="1:6">
      <c r="A198" s="19">
        <v>28</v>
      </c>
      <c r="B198" s="20" t="s">
        <v>49</v>
      </c>
      <c r="C198" s="23">
        <v>1</v>
      </c>
      <c r="D198" s="23" t="s">
        <v>140</v>
      </c>
      <c r="E198" s="23">
        <v>1.2</v>
      </c>
      <c r="F198" s="23">
        <f t="shared" si="9"/>
        <v>1.2</v>
      </c>
    </row>
    <row r="199" spans="1:6">
      <c r="A199" s="19">
        <v>28</v>
      </c>
      <c r="B199" s="20" t="s">
        <v>62</v>
      </c>
      <c r="C199" s="23">
        <v>1</v>
      </c>
      <c r="D199" s="23" t="s">
        <v>140</v>
      </c>
      <c r="E199" s="23">
        <v>1.2</v>
      </c>
      <c r="F199" s="23">
        <f t="shared" si="9"/>
        <v>1.2</v>
      </c>
    </row>
    <row r="201" spans="1:6">
      <c r="B201" s="26" t="s">
        <v>139</v>
      </c>
    </row>
    <row r="202" spans="1:6">
      <c r="A202" s="6" t="s">
        <v>0</v>
      </c>
      <c r="B202" s="5" t="s">
        <v>2</v>
      </c>
      <c r="C202" s="23" t="s">
        <v>141</v>
      </c>
      <c r="D202"/>
      <c r="E202"/>
      <c r="F202"/>
    </row>
    <row r="203" spans="1:6">
      <c r="A203" s="19">
        <v>1</v>
      </c>
      <c r="B203" s="20" t="s">
        <v>12</v>
      </c>
      <c r="C203" s="23">
        <v>152</v>
      </c>
      <c r="D203"/>
      <c r="E203"/>
      <c r="F203"/>
    </row>
    <row r="204" spans="1:6">
      <c r="A204" s="19">
        <v>2</v>
      </c>
      <c r="B204" s="20" t="s">
        <v>30</v>
      </c>
      <c r="C204" s="23">
        <v>107</v>
      </c>
      <c r="D204"/>
      <c r="E204"/>
      <c r="F204"/>
    </row>
    <row r="205" spans="1:6">
      <c r="A205" s="19">
        <v>3</v>
      </c>
      <c r="B205" s="20" t="s">
        <v>73</v>
      </c>
      <c r="C205" s="23">
        <v>73</v>
      </c>
      <c r="D205"/>
      <c r="E205"/>
      <c r="F205"/>
    </row>
    <row r="206" spans="1:6">
      <c r="A206" s="19">
        <v>4</v>
      </c>
      <c r="B206" s="20" t="s">
        <v>32</v>
      </c>
      <c r="C206" s="23">
        <v>64</v>
      </c>
      <c r="D206"/>
      <c r="E206"/>
      <c r="F206"/>
    </row>
    <row r="207" spans="1:6">
      <c r="A207" s="19">
        <v>5</v>
      </c>
      <c r="B207" s="20" t="s">
        <v>16</v>
      </c>
      <c r="C207" s="23">
        <v>59</v>
      </c>
      <c r="D207"/>
      <c r="E207"/>
      <c r="F207"/>
    </row>
    <row r="208" spans="1:6">
      <c r="A208" s="19">
        <v>6</v>
      </c>
      <c r="B208" s="20" t="s">
        <v>19</v>
      </c>
      <c r="C208" s="23">
        <v>55</v>
      </c>
      <c r="D208"/>
      <c r="E208"/>
      <c r="F208"/>
    </row>
    <row r="209" spans="1:6">
      <c r="A209" s="19">
        <v>7</v>
      </c>
      <c r="B209" s="20" t="s">
        <v>36</v>
      </c>
      <c r="C209" s="23">
        <v>46</v>
      </c>
      <c r="D209"/>
      <c r="E209"/>
      <c r="F209"/>
    </row>
    <row r="210" spans="1:6">
      <c r="A210" s="19">
        <v>8</v>
      </c>
      <c r="B210" s="20" t="s">
        <v>65</v>
      </c>
      <c r="C210" s="23">
        <v>44</v>
      </c>
      <c r="D210"/>
      <c r="E210"/>
      <c r="F210"/>
    </row>
    <row r="211" spans="1:6">
      <c r="A211" s="19">
        <v>9</v>
      </c>
      <c r="B211" s="20" t="s">
        <v>81</v>
      </c>
      <c r="C211" s="23">
        <v>39</v>
      </c>
      <c r="D211"/>
      <c r="E211"/>
      <c r="F211"/>
    </row>
    <row r="212" spans="1:6">
      <c r="A212" s="19">
        <v>9</v>
      </c>
      <c r="B212" s="20" t="s">
        <v>26</v>
      </c>
      <c r="C212" s="23">
        <v>39</v>
      </c>
      <c r="D212"/>
      <c r="E212"/>
      <c r="F212"/>
    </row>
    <row r="213" spans="1:6">
      <c r="A213" s="19">
        <v>11</v>
      </c>
      <c r="B213" s="20" t="s">
        <v>101</v>
      </c>
      <c r="C213" s="23">
        <v>25</v>
      </c>
      <c r="D213"/>
      <c r="E213"/>
      <c r="F213"/>
    </row>
    <row r="214" spans="1:6">
      <c r="A214" s="19">
        <v>11</v>
      </c>
      <c r="B214" s="20" t="s">
        <v>51</v>
      </c>
      <c r="C214" s="23">
        <v>25</v>
      </c>
      <c r="D214"/>
      <c r="E214"/>
      <c r="F214"/>
    </row>
    <row r="215" spans="1:6">
      <c r="A215" s="19">
        <v>13</v>
      </c>
      <c r="B215" s="20" t="s">
        <v>42</v>
      </c>
      <c r="C215" s="23">
        <v>21</v>
      </c>
      <c r="D215"/>
      <c r="E215"/>
      <c r="F215"/>
    </row>
    <row r="216" spans="1:6">
      <c r="A216" s="19">
        <v>14</v>
      </c>
      <c r="B216" s="20" t="s">
        <v>54</v>
      </c>
      <c r="C216" s="23">
        <v>18</v>
      </c>
      <c r="D216"/>
      <c r="E216"/>
      <c r="F216"/>
    </row>
    <row r="217" spans="1:6">
      <c r="A217" s="19">
        <v>15</v>
      </c>
      <c r="B217" s="20" t="s">
        <v>113</v>
      </c>
      <c r="C217" s="23">
        <v>10</v>
      </c>
      <c r="D217"/>
      <c r="E217"/>
      <c r="F217"/>
    </row>
  </sheetData>
  <sortState ref="A203:H217">
    <sortCondition descending="1" ref="C203:C2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Resultats</vt:lpstr>
      <vt:lpstr>Classificacions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cp:lastPrinted>2024-09-15T11:19:22Z</cp:lastPrinted>
  <dcterms:created xsi:type="dcterms:W3CDTF">2024-09-15T11:19:16Z</dcterms:created>
  <dcterms:modified xsi:type="dcterms:W3CDTF">2024-09-18T17:52:25Z</dcterms:modified>
</cp:coreProperties>
</file>